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letic.sharepoint.com/sites/LERenewables/Functions/05. Communities/Financial Support/Financial support regulation/_Financial support management rules/PL/"/>
    </mc:Choice>
  </mc:AlternateContent>
  <xr:revisionPtr revIDLastSave="100" documentId="13_ncr:1_{063F28A3-4349-41A9-B546-A45BE306FF3F}" xr6:coauthVersionLast="47" xr6:coauthVersionMax="47" xr10:uidLastSave="{8122F241-DEA8-447E-98C6-B797BA0AD5CD}"/>
  <bookViews>
    <workbookView xWindow="28680" yWindow="630" windowWidth="29040" windowHeight="15720" firstSheet="1" activeTab="1" xr2:uid="{00000000-000D-0000-FFFF-FFFF00000000}"/>
  </bookViews>
  <sheets>
    <sheet name="Zgodność administracyjna I" sheetId="1" r:id="rId1"/>
    <sheet name="Ocena jakościow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I41" i="1"/>
  <c r="I40" i="1"/>
  <c r="I39" i="1"/>
  <c r="I37" i="1"/>
  <c r="I36" i="1"/>
  <c r="I35" i="1"/>
  <c r="I34" i="1"/>
  <c r="I33" i="1"/>
  <c r="I32" i="1"/>
  <c r="I31" i="1"/>
  <c r="I29" i="1"/>
  <c r="I28" i="1"/>
  <c r="I27" i="1"/>
  <c r="I26" i="1"/>
  <c r="I25" i="1"/>
  <c r="I22" i="1"/>
  <c r="I24" i="1"/>
  <c r="I23" i="1"/>
  <c r="I20" i="1"/>
  <c r="I17" i="1"/>
  <c r="I16" i="1"/>
  <c r="I15" i="1"/>
  <c r="I14" i="1"/>
  <c r="I13" i="1"/>
  <c r="I19" i="1"/>
  <c r="H91" i="2" l="1"/>
  <c r="I18" i="1"/>
</calcChain>
</file>

<file path=xl/sharedStrings.xml><?xml version="1.0" encoding="utf-8"?>
<sst xmlns="http://schemas.openxmlformats.org/spreadsheetml/2006/main" count="225" uniqueCount="117">
  <si>
    <t>Załącznik nr 5. Formularz oceny wniosków o Wsparcie dla wspólnot 
Regulamin udzielania wsparcia finansowego przez UAB Ignitis Renewables i jej spółki zależne</t>
  </si>
  <si>
    <t>KWESTIONARIUSZ OCENY WNIOSKU O UDZIELENIE WSPARCIA</t>
  </si>
  <si>
    <t>Nr wniosku</t>
  </si>
  <si>
    <t>Nazwa Wnioskodawcy:</t>
  </si>
  <si>
    <t>Numer identyfikacyjny osoby prawnej:</t>
  </si>
  <si>
    <t>Data weryfikacji:</t>
  </si>
  <si>
    <t xml:space="preserve">WERYFIKACJA ZGODNOŚCI WNIOSKU Z ADMINISTRACYJNYMI KRYTERIAMI KWALIFIKOWALNOŚCI </t>
  </si>
  <si>
    <t>Nr</t>
  </si>
  <si>
    <t>Administracyjne kryteria kwalifikowalności</t>
  </si>
  <si>
    <t>Dokument potwierdzający spełnienie administracyjnych kryteriów kwalifikowalności</t>
  </si>
  <si>
    <t>Tak</t>
  </si>
  <si>
    <t>Nie</t>
  </si>
  <si>
    <t>Uwagi/komentarze (wymagane informacje/wyjaśnienia)</t>
  </si>
  <si>
    <t>I. OGÓLNA ZGODNOŚĆ WNIOSKODAWCY</t>
  </si>
  <si>
    <t>Wnioskodawca jest osobą prawną zarejestrowaną w Rejestrze Osób Prawnych lub innym podobnym rejestrze nie wcześniej niż 1 (jeden) rok przed dniem złożenia Wniosku</t>
  </si>
  <si>
    <t>Rozszerzony wyciąg danych dotyczących wnioskodawcy z Rejestru Osób Prawnych (dotyczy wnioskodawcy zarejestrowanego w Republice Litewskiej) pobrany nie wcześniej niż 3 miesiące przed dniem złożenia wniosku
BĄDŹ
Zaświadczenie potwierdzające rejestrację wnioskodawcy w rejestrze publicznym, zawierające ogólne informacje o wnioskodawcy (pełna nazwa, numer identyfikacyjny (kod), adres oraz rejestr (rejestr spółek zagranicznych, rejestr handlowy lub inny), w którym jest zarejestrowany.</t>
  </si>
  <si>
    <t>Wnioskodawca posiada status beneficjenta (dotyczy wnioskodawcy zarejestrowanego w Republice Litewskiej i wnioskodawcy zagranicznego, o ile regulują to przepisy prawne państwa zagranicznego)</t>
  </si>
  <si>
    <t>Informacje zamieszczone na stronie internetowej Państwowej Inspekcji Podatkowej (https://www.vmi.lt/evmi/paramos-gaveju-ir-politiniu-organizaciju-duomenys) o tym, czy i kiedy wnioskodawca uzyskał status beneficjenta pomocy charytatywnej i/lub wsparcia bądź inny podobny dokument (dotyczy wnioskodawcy zarejestrowanego poza granicami Republiki Litewskiej, o ile jest to przewidziane w przepisach państwa zagranicznego).</t>
  </si>
  <si>
    <r>
      <t>Wnioskodawca nie dopuścił się naruszeń, o których mowa w art. 9</t>
    </r>
    <r>
      <rPr>
        <vertAlign val="superscript"/>
        <sz val="10"/>
        <color theme="1"/>
        <rFont val="Arial"/>
        <family val="2"/>
        <charset val="186"/>
      </rPr>
      <t xml:space="preserve">1 </t>
    </r>
    <r>
      <rPr>
        <sz val="10"/>
        <color theme="1"/>
        <rFont val="Arial"/>
        <family val="2"/>
        <charset val="186"/>
      </rPr>
      <t>ust. 9 p. 2 Ustawy o działalności charytatywnej i wsparciu</t>
    </r>
  </si>
  <si>
    <t>Wypełniony i podpisany przez wnioskodawcę wniosek, załącznik nr 2 Oświadczenie zgodnie z wymaganiami określonymi w art. 9(1) ust. 3 UDCW.</t>
  </si>
  <si>
    <r>
      <t>Niektóre osoby powiązane z Wnioskodawcą spełniają kryteria ograniczenia, o którym mowa w art. 9</t>
    </r>
    <r>
      <rPr>
        <vertAlign val="superscript"/>
        <sz val="10"/>
        <color theme="1"/>
        <rFont val="Arial"/>
        <family val="2"/>
        <charset val="186"/>
      </rPr>
      <t xml:space="preserve">1 </t>
    </r>
    <r>
      <rPr>
        <sz val="10"/>
        <color theme="1"/>
        <rFont val="Arial"/>
        <family val="2"/>
        <charset val="186"/>
      </rPr>
      <t xml:space="preserve"> ust. 7 Ustawy o działalności charytatywnej i wsparciu.</t>
    </r>
  </si>
  <si>
    <r>
      <t xml:space="preserve">Darczyńca przyznał wcześniej wsparcie dla Wnioskodawcy, ten zaś osiągnął cel(e) wsparcia przewidziany(e) w poprzedniej Umowie o udzielenie wsparcia. Nie stwierdzono żadnych naruszeń ani innych zakłóceń w wykonywaniu Umowy/Umów o udzielenie wsparcia, w tym takich, które wymagałyby rozwiązania Umowy/Umów o udzielenie wsparcia. 
</t>
    </r>
    <r>
      <rPr>
        <i/>
        <sz val="10"/>
        <rFont val="Arial"/>
        <family val="2"/>
        <charset val="186"/>
      </rPr>
      <t>(spełnienie tego kryterium jest oceniane, jeśli w momencie składania wniosku poprzednia Umowa o udzielenie wsparcia posiada status zrealizowanej)</t>
    </r>
  </si>
  <si>
    <t>Gromadzone przez darczyńcę informacje o udzielonym wsparciu, zrealizowanych projektach, decyzjach zarządu i sprawozdaniach z wykorzystania Wsparcia.</t>
  </si>
  <si>
    <r>
      <t xml:space="preserve">Darczyńca przyznał wcześniej wsparcia dla Wnioskodawcy i w momencie składania Wniosku oraz oświadczenia Umowa/y o udzielenie wsparcia jest/są wykonywane. Przed złożeniem Wniosku i oświadczenia Wnioskodawca nie dopuścił się żadnych naruszeń lub niezgodności w wykonywaniu niniejszej(ych) Umowy(ów) o udzielenie wsparcia, w tym takich, które wymagałyby rozwiązania Umowy(ów) o udzielenie wsparcia).
</t>
    </r>
    <r>
      <rPr>
        <i/>
        <sz val="10"/>
        <rFont val="Arial"/>
        <family val="2"/>
        <charset val="186"/>
      </rPr>
      <t>(spełnienie tego kryterium jest oceniane, jeśli w momencie składania wniosku poprzednia zawarta Umowa o udzielenie wsparcia jest na etapie realizacji)</t>
    </r>
  </si>
  <si>
    <t>Wnioskodawca spełnia wymagania określone w art. 9(1) ust. 3 Ustawy o działalności charytatywnej i wsparciu dotyczące kryteriów wsparcia udzielanego przez państwo oraz wymagania określone w Rozporządzeniu nr 2023/2831, zaś kwota Wsparcia przyznawanego Wnioskodawcy, oceniając ją wraz z kwotą pomocy de minimis, uzyskaną przez Wnioskodawcę i podmioty gospodarcze, które łączą stosunki określone w artykule 2 ustęp 2 Rozporządzenia, w ciągu 3 (trzech) ostatnich lat (tj. w ciągu pełnych 36 miesięcy przed dniem udzielenia kolejnej puli pomocy) nie przekracza 300 000 EUR (trzystu tysięcy euro).</t>
  </si>
  <si>
    <t>Zaświadczenie z Rejestru KOTIS dotyczącego wsparcia udzielonego przez państwo i pomocy de minimis (https://kotis.kt.gov.lt/)
ORAZ podpisane przez Wnioskodawcę oświadczenie na temat „Jednego przedsiębiorstwa” zgodnie z art. 2 ust. 2 Rozporządzenia</t>
  </si>
  <si>
    <t>Wnioskowana kwota pomocy nie przekracza 15 000 euro.</t>
  </si>
  <si>
    <t>Wypełniony i podpisany przez wnioskodawcę wniosek</t>
  </si>
  <si>
    <t>II. WNIOSEK</t>
  </si>
  <si>
    <t>Wniosek o udzielenie wsparcia został złożony przed upływem terminu składania wniosków</t>
  </si>
  <si>
    <t>E-mail, którym przesłano zgłoszenie</t>
  </si>
  <si>
    <t>Wniosek o udzielenie wsparcia został złożony w sposób określony w ogłoszeniu o naborze wniosków</t>
  </si>
  <si>
    <t xml:space="preserve">Wniosek o udzielenie wsparcia został podpisany i złożony przez osobę posiadającą odpowiednie uprawnienia </t>
  </si>
  <si>
    <t>Wniosek został podpisany przez kierownika osoby prawnej lub osobę należycie przez niego upoważnioną. Jeżeli Wniosek i/lub złożone wraz z Wnioskiem dokumenty zostały podpisane przez osobę upoważnioną, przedłożono stosowne upoważnienie lub decyzja (rozporządzenie itp.) kierownika Wnioskodawcy o nadaniu tej osobie odpowiedniego upoważnienia. Kadencja kierownika lub organu zarządzającego nie wygasła.</t>
  </si>
  <si>
    <t xml:space="preserve">Wniosek o udzielenie wsparcia został złożony przez osobę posiadającą odpowiednie uprawnienia </t>
  </si>
  <si>
    <t>Wniosek został przesłany przez kierownika, pracownika/członka lub inną należycie upoważnioną osobę reprezentującą podmiot prawny. Jeżeli Wniosek i/lub dokumenty towarzyszące zostały złożone przez osobę upoważnioną, przedłożono stosowne upoważnienie lub decyzję (rozporządzenie itp.) kierownika Wnioskodawcy o nadaniu tej osobie odpowiedniego upoważnienia.</t>
  </si>
  <si>
    <t>Wnioskodawca posiada podstawę prawną do prowadzenia działalności (pełnienia funkcji), na wsparcie której ubiega się</t>
  </si>
  <si>
    <t>Dokument założycielski wnioskodawcy (link do dokumentu założycielskiego) (zgodnie ze statutem, regulaminem lub innym dokumentem założycielskim lub dotyczącym działalności wnioskodawca może prowadzić działalność, której rozpoczęcie i/lub prowadzenie oraz (bądź) rozwój jest przedmiotem wniosku o udzielenie wsparcia)</t>
  </si>
  <si>
    <t>Wsparcie nie zostanie skierowane na sporty ekstremalne i sporty wysokiego ryzyka, działania promujące lub związane z hazardem bądź podobnymi grami, napojami alkoholowymi, tytoniem lub innymi substancjami odurzającymi oraz inne działania, które mają lub mogą mieć negatywny wpływ na społeczeństwo lub jego część</t>
  </si>
  <si>
    <t>Wniosek wypełniony i podpisany przez Wnioskodawcę</t>
  </si>
  <si>
    <t>Wsparcie nie zostanie skierowane na realizację projektu w Samorządzie Rejonu Możejskiego, gdzie, zgodnie z postanowieniami art. 13 ust. 1 Ustawy Republiki Litewskiej o energii odnawialnej (zwanej dalej UEO), można ubiegać się o refundację opłaty z tytułu produkcji energii odnawialnej</t>
  </si>
  <si>
    <t>Wniosek wypełniony i podpisany przez Wnioskodawcę (ze wskazaniem miejsca realizacji projektu)</t>
  </si>
  <si>
    <t>Wszystkie części wniosku o udzielenie wsparcia są należycie i prawidłowo wypełnione, odpowiedzi udzielono na wszystkie istotne pytania.</t>
  </si>
  <si>
    <t xml:space="preserve">Wypełniony i podpisany przez Wnioskodawcę wniosek (zweryfikować należy wszystkie części i pytania zadane we wniosku).  </t>
  </si>
  <si>
    <t>III. BUDŻET I OFERTY HANDLOWE</t>
  </si>
  <si>
    <t>Kwoty w budżecie są zgodne z sumami wskazanymi w części 4. wniosku</t>
  </si>
  <si>
    <t>Wniosek oraz dokumenty potwierdzające zgodność z cenami rynkowymi</t>
  </si>
  <si>
    <t>Jeśli projekt przewiduje koszty administracyjne, nie przekraczają one 5% całkowitego budżetu.</t>
  </si>
  <si>
    <t>Jeśli projekt przewiduje koszty promocji, nie przekraczają one 10% całkowitego budżetu.</t>
  </si>
  <si>
    <t xml:space="preserve">Jeśli wnioskodawca nie jest płatnikiem VAT, kwoty w budżecie uwzględniają podatek VAT. Jeśli wnioskodawca jest płatnikiem VAT (uprawnionym do odzyskania podatku VAT), kwoty w budżecie są kwotami netto. </t>
  </si>
  <si>
    <t>Budżet jest poparty szczegółowymi i aktualnymi kosztorysami zgodnymi z normalnymi warunkami rynkowymi (od co najmniej dwóch różnych uczestników rynku) lub wstępnymi ofertami handlowymi dostawców towarów (usług) (od co najmniej dwóch różnych uczestników rynku) i/lub zestawieniami ankiet dotyczących cen (od co najmniej dwóch różnych uczestników rynku).</t>
  </si>
  <si>
    <t>Złożone oferty są zgodne ze strukturą budżetu i spełniają inne wymagania stawiane ofertom</t>
  </si>
  <si>
    <t>Oferty handlowe lub kosztorysy są adresowane do Wnioskodawcy i dotyczą realizacji projektu wskazanego we Wniosku</t>
  </si>
  <si>
    <t>IV. POZOSTAŁE ZAŁĄCZNIKI</t>
  </si>
  <si>
    <t>Wraz z Wnioskiem przedłożono wypełnione i podpisane Oświadczenie zgodnie z wymaganiami określonymi w art. 9(1) ust. 3 UDCW</t>
  </si>
  <si>
    <t>Wraz z Wnioskiem przedłożono zdjęcia lub projekty designerskie, o ile materiały te mają istotne znaczenie dla projektu.</t>
  </si>
  <si>
    <t>Jeśli Wnioskodawca jest podmiotem zagranicznym, przedłożył on potwierdzenie urzędu skarbowego państwa zagranicznego, że jest rezydentem tego państwa dla celów podatkowych.</t>
  </si>
  <si>
    <t>Wraz z Wnioskiem przedłożono inne wymagane dokumenty (o ile taki wymóg został ustanowiony)</t>
  </si>
  <si>
    <t>WYNIKI WERYFIKACJI ZGODNOŚCI WNIOSKU Z ADMINISTRACYJNYMI KRYTERIAMI KWALIFIKOWALNOŚCI</t>
  </si>
  <si>
    <t>Niezgodność stwierdzona w ramach weryfikacji zgodności z administracyjnymi kryteriami kwalifikowalności:</t>
  </si>
  <si>
    <t xml:space="preserve">Wnioski z weryfikacji zgodności z administracyjnymi kryteriami kwalifikowalności (przedkładane Komisji Oceniającej): </t>
  </si>
  <si>
    <r>
      <t xml:space="preserve">Zgodne </t>
    </r>
    <r>
      <rPr>
        <i/>
        <sz val="11"/>
        <color theme="1"/>
        <rFont val="Arial"/>
        <family val="2"/>
        <charset val="186"/>
      </rPr>
      <t xml:space="preserve">(spełniają administracyjne kryteria kwalifikowalności) </t>
    </r>
  </si>
  <si>
    <r>
      <t xml:space="preserve">                                              Neutralne </t>
    </r>
    <r>
      <rPr>
        <i/>
        <sz val="11"/>
        <color theme="1"/>
        <rFont val="Arial"/>
        <family val="2"/>
        <charset val="186"/>
      </rPr>
      <t xml:space="preserve">(częściowo spełniają administracyjne kryteria kwalifikowalności; Wnioskodawca zostanie poproszony o skorygowanie wniosku, złożenie dodatkowych dokumentów) </t>
    </r>
  </si>
  <si>
    <r>
      <t xml:space="preserve">                                            Niezgodne </t>
    </r>
    <r>
      <rPr>
        <i/>
        <sz val="11"/>
        <color theme="1"/>
        <rFont val="Arial"/>
        <family val="2"/>
        <charset val="186"/>
      </rPr>
      <t xml:space="preserve">(Wnioskodawca i/lub Wniosek nie spełniają administracyjnych kryteriów kwalifikowalności) </t>
    </r>
  </si>
  <si>
    <t>Załącznik nr 5. Formularz oceny wniosków o wsparcie dla wspólnot
Regulamin udzielania wsparcia finansowego przez UAB Ignitis Renewables i jej spółki zależne</t>
  </si>
  <si>
    <t>Nr Wniosku</t>
  </si>
  <si>
    <t>Numer identyfikacyjny osoby prawnej</t>
  </si>
  <si>
    <t>Data dokonania oceny:</t>
  </si>
  <si>
    <t>OCENA JAKOŚCIOWA</t>
  </si>
  <si>
    <t>I. OCENA ZGODNOŚCI WNIOSKU Z KRYTERIAMI KWALIFIKOWALNOŚCI OKREŚLONYMI W REGULAMINIE</t>
  </si>
  <si>
    <t>KRYTERIUM</t>
  </si>
  <si>
    <t>METODOLOGIA OCENY</t>
  </si>
  <si>
    <r>
      <t xml:space="preserve">Brakujące informacje, które wymagają doprecyzowania </t>
    </r>
    <r>
      <rPr>
        <b/>
        <i/>
        <sz val="10"/>
        <color theme="1"/>
        <rFont val="Arial"/>
        <family val="2"/>
        <charset val="186"/>
      </rPr>
      <t>(jeśli dotyczy)</t>
    </r>
  </si>
  <si>
    <t>CZŁONEK KOMISJI OCENIAJĄCEJ</t>
  </si>
  <si>
    <t>PUNKTACJA PROPONOWANA PRZEZ CZŁONKA KOMITETU OCENIAJĄCEGO (punkty są przyznawane wyłącznie w przypadku, gdy nie stwierdzono potrzeby zmiany wniosku)</t>
  </si>
  <si>
    <t>ŚREDNIA PUNKTÓW PROPONOWANYCH PRZEZ CZŁONKÓW KOMISJI OCENIAJĄCEJ</t>
  </si>
  <si>
    <t xml:space="preserve">1. Jakość </t>
  </si>
  <si>
    <r>
      <rPr>
        <b/>
        <sz val="10"/>
        <rFont val="Arial"/>
        <family val="2"/>
        <charset val="186"/>
      </rPr>
      <t>3 punkty</t>
    </r>
    <r>
      <rPr>
        <sz val="10"/>
        <rFont val="Arial"/>
        <family val="2"/>
        <charset val="186"/>
      </rPr>
      <t xml:space="preserve"> – odpowiedź Wnioskodawcy w pełni spełnia kryteria, wyraźnie nawiązuje do zadanego pytania, jest umotywowana, konkretna, spójna, trafna, w pełni uzasadniająca zgodność z kryterium;   
</t>
    </r>
    <r>
      <rPr>
        <b/>
        <sz val="10"/>
        <rFont val="Arial"/>
        <family val="2"/>
        <charset val="186"/>
      </rPr>
      <t xml:space="preserve">2 punkty </t>
    </r>
    <r>
      <rPr>
        <sz val="10"/>
        <rFont val="Arial"/>
        <family val="2"/>
        <charset val="186"/>
      </rPr>
      <t xml:space="preserve">– Odpowiedź Wnioskodawcy nawiązuje do zadanego pytania, zawiera drobne błędy, odpowiedź częściowo potwierdza zgodność z kryterium, tym niemniej nie jest wystarczająco jasna, precyzyjna, spójna, wyczerpująca, konkretna; z odpowiedzi wynika, że cele projektu lub działania zostaną osiągnięte jedynie częściowo, niewystarczające powiązania z celami przyznania wsparcia itp.;                                                                                                                                                                                                                                                                    </t>
    </r>
    <r>
      <rPr>
        <b/>
        <sz val="10"/>
        <rFont val="Arial"/>
        <family val="2"/>
        <charset val="186"/>
      </rPr>
      <t>1 punkt</t>
    </r>
    <r>
      <rPr>
        <sz val="10"/>
        <rFont val="Arial"/>
        <family val="2"/>
        <charset val="186"/>
      </rPr>
      <t>– Odpowiedź Wnioskodawcy zawiera błędy, odpowiedź niewystarczająco nawiązuje do zadanego pytania, nie ma możliwości w sposób jasny, wyczerpujący i spójny uzasadnić zgodność z kryteriami itp.;</t>
    </r>
    <r>
      <rPr>
        <b/>
        <sz val="10"/>
        <rFont val="Arial"/>
        <family val="2"/>
        <charset val="186"/>
      </rPr>
      <t xml:space="preserve">                                                                                                                                                                       
0 punktów</t>
    </r>
    <r>
      <rPr>
        <sz val="10"/>
        <rFont val="Arial"/>
        <family val="2"/>
        <charset val="186"/>
      </rPr>
      <t xml:space="preserve"> – Wnioskodawca nie odpowiedział na zadane pytanie lub odpowiedź Wnioskodawcy w ogóle nie nawiązuje do zadanego pytania bądź zawiera istotne błędy.</t>
    </r>
  </si>
  <si>
    <t>Imię i nazwisko członka Komisji Oceniającej</t>
  </si>
  <si>
    <t>a) realność, wykonalność celów i zadań projektu (0–3 punkty).</t>
  </si>
  <si>
    <t>b) Wystarczające doświadczenie Wnioskodawcy oraz wystarczające zasoby ludzkie do realizacji Projektu (0–3 punkty).</t>
  </si>
  <si>
    <t>c) Jasno określone potencjalne ryzyka Projektu i środki zarządzania nimi (0–3 punkty).</t>
  </si>
  <si>
    <r>
      <t>2.</t>
    </r>
    <r>
      <rPr>
        <b/>
        <sz val="10"/>
        <rFont val="Arial"/>
        <family val="2"/>
        <charset val="186"/>
      </rPr>
      <t xml:space="preserve"> Przejrzystość, jawność</t>
    </r>
    <r>
      <rPr>
        <sz val="10"/>
        <rFont val="Arial"/>
        <family val="2"/>
        <charset val="186"/>
      </rPr>
      <t xml:space="preserve"> – przejrzystość, jawność działalności Wnioskodawcy, tj. informacje o swojej działalności oraz korzystaniu ze Wsparcia są przedkładane w sposób jawny i przejrzysty (0–3 punkty).  </t>
    </r>
  </si>
  <si>
    <r>
      <t xml:space="preserve">3. </t>
    </r>
    <r>
      <rPr>
        <b/>
        <sz val="10"/>
        <color rgb="FF000000"/>
        <rFont val="Arial"/>
        <family val="2"/>
        <charset val="186"/>
      </rPr>
      <t xml:space="preserve">Zasadność wyników i wskaźników </t>
    </r>
    <r>
      <rPr>
        <sz val="10"/>
        <color rgb="FF000000"/>
        <rFont val="Arial"/>
        <family val="2"/>
        <charset val="186"/>
      </rPr>
      <t>– jasność, realność wyników i wskaźników planowanych do osiągnięcia w trakcie realizacji Projektu, możliwość dokładnego oszacowania osiągnięcia określonego wyniku, określenie etapów realizacji i realność terminów. Przewidziane realne narzędzia i kryteria oceny osiągnięcia celów Projektu (0–3 punkty).</t>
    </r>
  </si>
  <si>
    <r>
      <t xml:space="preserve">4. </t>
    </r>
    <r>
      <rPr>
        <b/>
        <sz val="10"/>
        <color rgb="FF000000"/>
        <rFont val="Arial"/>
        <family val="2"/>
        <charset val="186"/>
      </rPr>
      <t xml:space="preserve">Stworzona zostanie wartość zgodna z realiami społecznymi </t>
    </r>
  </si>
  <si>
    <t>a) W trakcie realizacji Projektu stworzona zostanie namacalna i rzeczywista wartość dla społeczności i regionu. Projekt sprzyja budowaniu długoterminowej współpracy między Darczyńcą a Wnioskodawcą (0–3 punkty).</t>
  </si>
  <si>
    <t>b) Projekt jest zgodny z rzeczywistymi potrzebami społecznymi wspólnoty lokalnej (0–3 punkty).</t>
  </si>
  <si>
    <t xml:space="preserve">KRYTERIUM (WSPARCIE JEST TRAKTOWANE PRIORYTETOWO (DODATKOWE PUNKTY)) </t>
  </si>
  <si>
    <r>
      <t>5.</t>
    </r>
    <r>
      <rPr>
        <b/>
        <sz val="10"/>
        <color theme="1"/>
        <rFont val="Arial"/>
        <family val="2"/>
        <charset val="186"/>
      </rPr>
      <t xml:space="preserve"> Spójność z celami działalności Spółki</t>
    </r>
    <r>
      <rPr>
        <sz val="10"/>
        <color theme="1"/>
        <rFont val="Arial"/>
        <family val="2"/>
        <charset val="186"/>
      </rPr>
      <t>– wsparcie jest traktowane priorytetowo, jeśli Projekt sprzyja produkcji i/lub rozwojowi energii odnawialnej.</t>
    </r>
  </si>
  <si>
    <r>
      <rPr>
        <b/>
        <sz val="10"/>
        <color theme="1"/>
        <rFont val="Arial"/>
        <family val="2"/>
        <charset val="186"/>
      </rPr>
      <t xml:space="preserve">3 punkty </t>
    </r>
    <r>
      <rPr>
        <sz val="10"/>
        <color theme="1"/>
        <rFont val="Arial"/>
        <family val="2"/>
        <charset val="186"/>
      </rPr>
      <t xml:space="preserve">– jeżeli projekt zapewnia lub przyczynia się do efektywności energetycznej; 
</t>
    </r>
    <r>
      <rPr>
        <b/>
        <sz val="10"/>
        <color theme="1"/>
        <rFont val="Arial"/>
        <family val="2"/>
        <charset val="186"/>
      </rPr>
      <t>0 punktów</t>
    </r>
    <r>
      <rPr>
        <sz val="10"/>
        <color theme="1"/>
        <rFont val="Arial"/>
        <family val="2"/>
        <charset val="186"/>
      </rPr>
      <t xml:space="preserve"> – Projekt nie przyczynia się do produkcji i/lub rozwoju energii odnawialnej. </t>
    </r>
  </si>
  <si>
    <r>
      <t xml:space="preserve">6. </t>
    </r>
    <r>
      <rPr>
        <b/>
        <sz val="10"/>
        <color theme="1"/>
        <rFont val="Arial"/>
        <family val="2"/>
        <charset val="186"/>
      </rPr>
      <t xml:space="preserve">Miejsce realizacji projektu </t>
    </r>
    <r>
      <rPr>
        <sz val="10"/>
        <color theme="1"/>
        <rFont val="Arial"/>
        <family val="2"/>
        <charset val="186"/>
      </rPr>
      <t xml:space="preserve">– Wsparcie jest traktowane priorytetowo z uwagi na odległość od elektrowni znajdującej się na terenie farmy do miejsca realizacji Projektu.
- </t>
    </r>
    <r>
      <rPr>
        <b/>
        <i/>
        <sz val="10"/>
        <color theme="1"/>
        <rFont val="Arial"/>
        <family val="2"/>
        <charset val="186"/>
      </rPr>
      <t>w przypadku, gdy farma wiatrowa jest eksploatowana</t>
    </r>
    <r>
      <rPr>
        <sz val="10"/>
        <color theme="1"/>
        <rFont val="Arial"/>
        <family val="2"/>
        <charset val="186"/>
      </rPr>
      <t xml:space="preserve"> – odległość między elektrowniami wiatrowymi wchodzącymi w skład farmy wiatrowej a miejscem realizacji projektu lub siedzibą beneficjenta (wymóg dotyczący adresu siedziby beneficjenta ma zastosowanie, jeżeli charakter projektu (np. projekt jest wydarzeniem, prezentacją, książką, publikacją, dobrem kultury itp.) uniemożliwia obiektywne określenie miejsca realizacji projektu lub odniesienie go do lokalizacji elektrowni wchodzących w skład farmy wiatrowej, obszaru farmy w budowie lub obszaru prowadzenia działalności związanej z rozwojem farmy)
</t>
    </r>
    <r>
      <rPr>
        <b/>
        <sz val="10"/>
        <color theme="1"/>
        <rFont val="Arial"/>
        <family val="2"/>
        <charset val="186"/>
      </rPr>
      <t xml:space="preserve">LUB
</t>
    </r>
    <r>
      <rPr>
        <sz val="10"/>
        <color theme="1"/>
        <rFont val="Arial"/>
        <family val="2"/>
        <charset val="186"/>
      </rPr>
      <t xml:space="preserve"> – w </t>
    </r>
    <r>
      <rPr>
        <b/>
        <i/>
        <sz val="10"/>
        <color theme="1"/>
        <rFont val="Arial"/>
        <family val="2"/>
        <charset val="186"/>
      </rPr>
      <t>przypadku, gdy farma wiatrowa jest na etapie budowy przed udzieleniem pozwolenia na wytwarzanie energii elektrycznej</t>
    </r>
    <r>
      <rPr>
        <sz val="10"/>
        <color theme="1"/>
        <rFont val="Arial"/>
        <family val="2"/>
        <charset val="186"/>
      </rPr>
      <t xml:space="preserve"> – odległość między miejscem realizacji projektu lub siedzibą beneficjenta a obszarem farmy w budowie bądź obszarem prowadzenia działalności związanej z rozwojem farmy (za obszar prowadzenia działalności związanej z rozwojem farmy (na etapie rozwoju farmy) uznaje się cały obszar, który może odczuć niekorzystny wpływ i/lub czasowe zakłócenia w związku z trwającym planowaniem i/lub budową oraz/bądź innymi pracami i/lub działaniami przed oddaniem do użytku).</t>
    </r>
  </si>
  <si>
    <r>
      <t>7.</t>
    </r>
    <r>
      <rPr>
        <b/>
        <sz val="10"/>
        <color theme="1"/>
        <rFont val="Arial"/>
        <family val="2"/>
        <charset val="186"/>
      </rPr>
      <t xml:space="preserve"> Wielkość farmy</t>
    </r>
    <r>
      <rPr>
        <sz val="10"/>
        <color theme="1"/>
        <rFont val="Arial"/>
        <family val="2"/>
        <charset val="186"/>
      </rPr>
      <t xml:space="preserve"> – Wsparcie jest traktowane priorytetowo mając na uwadze wielkość projektu (ma zastosowanie w przypadku budowy farmy wiatrowej).</t>
    </r>
  </si>
  <si>
    <r>
      <t xml:space="preserve">8. </t>
    </r>
    <r>
      <rPr>
        <b/>
        <sz val="10"/>
        <color theme="1"/>
        <rFont val="Arial"/>
        <family val="2"/>
        <charset val="186"/>
      </rPr>
      <t xml:space="preserve">Poziom rozwoju farmy </t>
    </r>
    <r>
      <rPr>
        <sz val="10"/>
        <color theme="1"/>
        <rFont val="Arial"/>
        <family val="2"/>
        <charset val="186"/>
      </rPr>
      <t>– Wsparcie jest traktowane priorytetowo uwzględniając poziom rozwoju farmy (ma zastosowanie w przypadku budowanej farmy wiatrowej).</t>
    </r>
  </si>
  <si>
    <r>
      <rPr>
        <b/>
        <sz val="10"/>
        <color theme="1"/>
        <rFont val="Arial"/>
        <family val="2"/>
        <charset val="186"/>
      </rPr>
      <t>3 punkty –</t>
    </r>
    <r>
      <rPr>
        <sz val="10"/>
        <color theme="1"/>
        <rFont val="Arial"/>
        <family val="2"/>
        <charset val="186"/>
      </rPr>
      <t xml:space="preserve"> w przypadku farmy na etapie budowy.
</t>
    </r>
    <r>
      <rPr>
        <b/>
        <sz val="10"/>
        <color theme="1"/>
        <rFont val="Arial"/>
        <family val="2"/>
        <charset val="186"/>
      </rPr>
      <t xml:space="preserve">0 punktów </t>
    </r>
    <r>
      <rPr>
        <sz val="10"/>
        <color theme="1"/>
        <rFont val="Arial"/>
        <family val="2"/>
        <charset val="186"/>
      </rPr>
      <t xml:space="preserve">– w przypadku farmy już eksploatowanej.
</t>
    </r>
  </si>
  <si>
    <r>
      <t xml:space="preserve">9. </t>
    </r>
    <r>
      <rPr>
        <b/>
        <sz val="10"/>
        <color theme="1"/>
        <rFont val="Arial"/>
        <family val="2"/>
        <charset val="186"/>
      </rPr>
      <t>Przedmiot Wsparcia</t>
    </r>
    <r>
      <rPr>
        <sz val="10"/>
        <color theme="1"/>
        <rFont val="Arial"/>
        <family val="2"/>
        <charset val="186"/>
      </rPr>
      <t xml:space="preserve"> – Wsparcie jest traktowane priorytetowo w zależności od tego, czy Projekt:  
- przyczynia się do zwiększenia efektywności energetycznej; 
- i/lub przyczynia się do ochrony środowiska i łagodzenia zmian klimatu; 
- i/lub jest ukierunkowany na tworzenie usług i miejsc pracy; 
- i/lub jest ukierunkowany na rozwój kompetencji społecznych, zdrowotnych, biznesowych lub naukowych, technologicznych, inżynieryjnych i matematycznych we wspólnocie.</t>
    </r>
  </si>
  <si>
    <r>
      <t xml:space="preserve">11. </t>
    </r>
    <r>
      <rPr>
        <b/>
        <sz val="10"/>
        <color theme="1"/>
        <rFont val="Arial"/>
        <family val="2"/>
        <charset val="186"/>
      </rPr>
      <t>Partnerstwo</t>
    </r>
    <r>
      <rPr>
        <sz val="10"/>
        <color theme="1"/>
        <rFont val="Arial"/>
        <family val="2"/>
        <charset val="186"/>
      </rPr>
      <t xml:space="preserve"> – Wsparcie jest traktowane priorytetowo z uwagi na współpracę Wnioskodawcy z organizacjami regionalnymi, krajowymi oraz (bądź) międzynarodowymi w ramach realizacji projektu, którego dotyczy Wniosek.</t>
    </r>
  </si>
  <si>
    <r>
      <rPr>
        <b/>
        <sz val="10"/>
        <color rgb="FF000000"/>
        <rFont val="Arial"/>
        <family val="2"/>
        <charset val="186"/>
      </rPr>
      <t xml:space="preserve">3 punkty </t>
    </r>
    <r>
      <rPr>
        <sz val="10"/>
        <color rgb="FF000000"/>
        <rFont val="Arial"/>
        <family val="2"/>
        <charset val="186"/>
      </rPr>
      <t xml:space="preserve">– Wnioskodawca współpracuje z organizacjami regionalnymi, krajowymi i/lub międzynarodowymi.
</t>
    </r>
    <r>
      <rPr>
        <b/>
        <sz val="10"/>
        <color rgb="FF000000"/>
        <rFont val="Arial"/>
        <family val="2"/>
        <charset val="186"/>
      </rPr>
      <t xml:space="preserve">0 punktów </t>
    </r>
    <r>
      <rPr>
        <sz val="10"/>
        <color rgb="FF000000"/>
        <rFont val="Arial"/>
        <family val="2"/>
        <charset val="186"/>
      </rPr>
      <t xml:space="preserve">– Wnioskodawca nie współpracuje z żadnymi organizacjami regionalnymi, krajowymi i/lub międzynarodowymi. 
</t>
    </r>
  </si>
  <si>
    <r>
      <t>12.</t>
    </r>
    <r>
      <rPr>
        <b/>
        <sz val="10"/>
        <color rgb="FF000000"/>
        <rFont val="Arial"/>
        <family val="2"/>
        <charset val="186"/>
      </rPr>
      <t xml:space="preserve"> Finansowanie</t>
    </r>
    <r>
      <rPr>
        <sz val="10"/>
        <color rgb="FF000000"/>
        <rFont val="Arial"/>
        <family val="2"/>
        <charset val="186"/>
      </rPr>
      <t xml:space="preserve"> – Wsparcie jest traktowane priorytetowo, jeśli Wnioskodawca jest w stanie zapewnić co najmniej 10% (dziesięć procent) kwoty niezbędnej do realizacji projektu z funduszy własnych lub innych źródeł finansowania.</t>
    </r>
  </si>
  <si>
    <r>
      <rPr>
        <b/>
        <sz val="10"/>
        <color rgb="FF000000"/>
        <rFont val="Arial"/>
        <family val="2"/>
        <charset val="186"/>
      </rPr>
      <t>3 punkty</t>
    </r>
    <r>
      <rPr>
        <sz val="10"/>
        <color rgb="FF000000"/>
        <rFont val="Arial"/>
        <family val="2"/>
        <charset val="186"/>
      </rPr>
      <t xml:space="preserve"> – Wnioskodawca jest w stanie zapewnić co najmniej 10% kwoty niezbędnej do realizacji projektu z innych źródeł finansowania;
</t>
    </r>
    <r>
      <rPr>
        <b/>
        <sz val="10"/>
        <color rgb="FF000000"/>
        <rFont val="Arial"/>
        <family val="2"/>
        <charset val="186"/>
      </rPr>
      <t>0 punktów</t>
    </r>
    <r>
      <rPr>
        <sz val="10"/>
        <color rgb="FF000000"/>
        <rFont val="Arial"/>
        <family val="2"/>
        <charset val="186"/>
      </rPr>
      <t xml:space="preserve"> – Wnioskodawca nie jest w stanie zapewnić co najmniej 10% kwoty niezbędnej do realizacji projektu z innych źródeł finansowania.
</t>
    </r>
  </si>
  <si>
    <r>
      <rPr>
        <b/>
        <sz val="11"/>
        <color rgb="FF000000"/>
        <rFont val="Arial"/>
        <family val="2"/>
        <charset val="186"/>
      </rPr>
      <t>OGÓLNA LICZBA PUNKTÓW PROPONOWANA PRZEZ CZŁONKÓW KOMISJI OCENIAJĄCEJ</t>
    </r>
    <r>
      <rPr>
        <sz val="11"/>
        <color rgb="FF000000"/>
        <rFont val="Arial"/>
        <family val="2"/>
        <charset val="186"/>
      </rPr>
      <t xml:space="preserve"> (punkty są przyznawane wyłącznie w przypadku, gdy nie stwierdzono potrzeby zmiany wniosku):</t>
    </r>
  </si>
  <si>
    <t>II. CZY ZACHODZI KONFLIKT, O KTÓRYM MOWA W PUNKTACH 5.2.6 I/LUB 5.2.7 REGULAMINU</t>
  </si>
  <si>
    <t>1. Projekt nie jest sprzeczny ze strategią Grupy i/lub zasadami zrównoważonego biznesu.</t>
  </si>
  <si>
    <t>Nie jest sprzeczny/ Jest sprzeczny (wybierz jedną z opcji)</t>
  </si>
  <si>
    <t>Nie jest sprzeczny/ Jest sprzeczny</t>
  </si>
  <si>
    <t>OŚWIADCZENIE OCENIAJĄCYCH</t>
  </si>
  <si>
    <t xml:space="preserve">My, niżej podpisani, oświadczamy, że w trakcie oceny Wniosku nie wystąpiły okoliczności uniemożliwiające jej dokonanie. Ocena została przeprowadzona po obiektywnej, szczegółowej i bezstronnej analizie informacji zawartych we Wniosku. </t>
  </si>
  <si>
    <t>ADNOTACJA DOTYCZĄCA WYŁĄCZENIA SIĘ OCENIAJĄCEGO (-YCH)</t>
  </si>
  <si>
    <t>Nie miało miejsca / miało miejsce (przyczyna)</t>
  </si>
  <si>
    <t>CZŁONKOWIE KOMISJI OCENIAJĄCEJ:</t>
  </si>
  <si>
    <t>[imię, nazwisko, podpis, data].</t>
  </si>
  <si>
    <t xml:space="preserve"> [imię, nazwisko, podpis, data].</t>
  </si>
  <si>
    <r>
      <t xml:space="preserve">10. </t>
    </r>
    <r>
      <rPr>
        <b/>
        <sz val="10"/>
        <rFont val="Arial"/>
        <family val="2"/>
        <charset val="186"/>
      </rPr>
      <t>Wartość trwała Projekt</t>
    </r>
    <r>
      <rPr>
        <sz val="10"/>
        <rFont val="Arial"/>
        <family val="2"/>
        <charset val="186"/>
      </rPr>
      <t>u – priorytet w przyznawaniu wsparcia finansowego przyznawany jest na podstawie trwałej wartości, jaką projekt wnosi.</t>
    </r>
  </si>
  <si>
    <r>
      <rPr>
        <b/>
        <sz val="10"/>
        <rFont val="Arial"/>
        <family val="2"/>
        <charset val="186"/>
      </rPr>
      <t>3 punkty</t>
    </r>
    <r>
      <rPr>
        <sz val="10"/>
        <rFont val="Arial"/>
        <family val="2"/>
        <charset val="186"/>
      </rPr>
      <t xml:space="preserve"> – jeśli wsparcie przeznaczone jest na budowę i/lub modernizację infrastruktury stacjonarnej (w tym publicznej) lub na zakup i/lub modernizację infrastruktury ruchomej;                                                                                                                                                                                                                                                                     
</t>
    </r>
    <r>
      <rPr>
        <b/>
        <sz val="10"/>
        <rFont val="Arial"/>
        <family val="2"/>
        <charset val="186"/>
      </rPr>
      <t>2 punkty</t>
    </r>
    <r>
      <rPr>
        <sz val="10"/>
        <rFont val="Arial"/>
        <family val="2"/>
        <charset val="186"/>
      </rPr>
      <t xml:space="preserve"> – jeśli projekt dotyczy książki, publikacji, obiektu(-ów) kultury, działalności edukacyjnej, badań, obiektów niematerialnych;
</t>
    </r>
    <r>
      <rPr>
        <b/>
        <sz val="10"/>
        <rFont val="Arial"/>
        <family val="2"/>
        <charset val="186"/>
      </rPr>
      <t>1 punkt</t>
    </r>
    <r>
      <rPr>
        <sz val="10"/>
        <rFont val="Arial"/>
        <family val="2"/>
        <charset val="186"/>
      </rPr>
      <t xml:space="preserve"> – jeśli projekt dotyczy imprezy rozrywkowej.</t>
    </r>
  </si>
  <si>
    <r>
      <rPr>
        <b/>
        <sz val="10"/>
        <rFont val="Arial"/>
        <family val="2"/>
        <charset val="186"/>
      </rPr>
      <t xml:space="preserve">4 punkty </t>
    </r>
    <r>
      <rPr>
        <sz val="10"/>
        <rFont val="Arial"/>
        <family val="2"/>
        <charset val="186"/>
      </rPr>
      <t xml:space="preserve">– jeśli projekt zapewnia lub przyczynia się do efektywności energetycznej;                                                                                                                                                       
</t>
    </r>
    <r>
      <rPr>
        <b/>
        <sz val="10"/>
        <rFont val="Arial"/>
        <family val="2"/>
        <charset val="186"/>
      </rPr>
      <t>3 punkty</t>
    </r>
    <r>
      <rPr>
        <sz val="10"/>
        <rFont val="Arial"/>
        <family val="2"/>
        <charset val="186"/>
      </rPr>
      <t xml:space="preserve"> – jeśli projekt przyczynia się do ochrony środowiska i ograniczenia zmian klimatycznych; 
</t>
    </r>
    <r>
      <rPr>
        <b/>
        <sz val="10"/>
        <rFont val="Arial"/>
        <family val="2"/>
        <charset val="186"/>
      </rPr>
      <t xml:space="preserve">2 punkty </t>
    </r>
    <r>
      <rPr>
        <sz val="10"/>
        <rFont val="Arial"/>
        <family val="2"/>
        <charset val="186"/>
      </rPr>
      <t xml:space="preserve">– jeśli projekt ma na celu tworzenie usług i miejsc pracy;
</t>
    </r>
    <r>
      <rPr>
        <b/>
        <sz val="10"/>
        <rFont val="Arial"/>
        <family val="2"/>
        <charset val="186"/>
      </rPr>
      <t xml:space="preserve">1 punkt </t>
    </r>
    <r>
      <rPr>
        <sz val="10"/>
        <rFont val="Arial"/>
        <family val="2"/>
        <charset val="186"/>
      </rPr>
      <t xml:space="preserve">– jeśli projekt jest ukierunkowany na rozwój kompetencji społecznych, zdrowotnych, biznesowych lub naukowych, technologicznych, inżynieryjnych i matematycznych we wspólnocie.
</t>
    </r>
    <r>
      <rPr>
        <b/>
        <sz val="10"/>
        <rFont val="Arial"/>
        <family val="2"/>
        <charset val="186"/>
      </rPr>
      <t>0 punktów</t>
    </r>
    <r>
      <rPr>
        <sz val="10"/>
        <rFont val="Arial"/>
        <family val="2"/>
        <charset val="186"/>
      </rPr>
      <t xml:space="preserve"> – jeśli projekt nie jest zorientowany na żadne z ww. działań/kierunków. 
</t>
    </r>
  </si>
  <si>
    <t>2. Projekt nie jest sprzeczny z Kodeksem etyki i postępowania Grupy.</t>
  </si>
  <si>
    <r>
      <rPr>
        <b/>
        <sz val="10"/>
        <rFont val="Arial"/>
        <family val="2"/>
        <charset val="186"/>
      </rPr>
      <t>Podlega ocenie, jeśli farma wiatrowa jest eksploatowana:</t>
    </r>
    <r>
      <rPr>
        <sz val="10"/>
        <rFont val="Arial"/>
        <family val="2"/>
        <charset val="186"/>
      </rPr>
      <t xml:space="preserve">
</t>
    </r>
    <r>
      <rPr>
        <b/>
        <sz val="10"/>
        <rFont val="Arial"/>
        <family val="2"/>
        <charset val="186"/>
      </rPr>
      <t>3 punkty</t>
    </r>
    <r>
      <rPr>
        <sz val="10"/>
        <rFont val="Arial"/>
        <family val="2"/>
        <charset val="186"/>
      </rPr>
      <t xml:space="preserve">  – jeżeli miejsce realizacji projektu lub adres siedziby beneficjenta znajduje się w odległości nie większej niż 999 m od najbliższej elektrowni należącej do farmy wiatrowej;
</t>
    </r>
    <r>
      <rPr>
        <b/>
        <sz val="10"/>
        <rFont val="Arial"/>
        <family val="2"/>
        <charset val="186"/>
      </rPr>
      <t>2 punkty</t>
    </r>
    <r>
      <rPr>
        <sz val="10"/>
        <rFont val="Arial"/>
        <family val="2"/>
        <charset val="186"/>
      </rPr>
      <t xml:space="preserve">  – jeżeli miejsce realizacji projektu lub siedzibę beneficjenta od najbliższej elektrowni należącej do farmy wiatrowej dzieli od 1000 do 1999 m;
</t>
    </r>
    <r>
      <rPr>
        <b/>
        <sz val="10"/>
        <rFont val="Arial"/>
        <family val="2"/>
        <charset val="186"/>
      </rPr>
      <t>1 punkt</t>
    </r>
    <r>
      <rPr>
        <sz val="10"/>
        <rFont val="Arial"/>
        <family val="2"/>
        <charset val="186"/>
      </rPr>
      <t xml:space="preserve"> – jeżeli miejsce realizacji projektu lub siedzibę beneficjenta od najbliższej elektrowni należącej do farmy wiatrowej dzieli od 2000 do 4999 m;         
</t>
    </r>
    <r>
      <rPr>
        <b/>
        <sz val="10"/>
        <rFont val="Arial"/>
        <family val="2"/>
        <charset val="186"/>
      </rPr>
      <t>0 punktów</t>
    </r>
    <r>
      <rPr>
        <sz val="10"/>
        <rFont val="Arial"/>
        <family val="2"/>
        <charset val="186"/>
      </rPr>
      <t xml:space="preserve"> – jeżeli miejsce realizacji projektu lub adres siedziby beneficjenta znajduje się w odległości większej niż 5000 m od najbliższej elektrowni należącej do farmy wiatrowej.
</t>
    </r>
    <r>
      <rPr>
        <b/>
        <sz val="10"/>
        <rFont val="Arial"/>
        <family val="2"/>
        <charset val="186"/>
      </rPr>
      <t xml:space="preserve">Podlega ocenie na etapie budowy farmy do uzyskania zezwolenia na wytwarzanie energii elektrycznej:
3 punkty </t>
    </r>
    <r>
      <rPr>
        <sz val="10"/>
        <rFont val="Arial"/>
        <family val="2"/>
        <charset val="186"/>
      </rPr>
      <t xml:space="preserve"> – jeśli miejsce realizacji projektu lub adres siedziby beneficjenta pomocy jest oddalone od najbliższej elektrowni należącej do farmy wiatrowej (jeżeli budowa elektrowni nie została rozpoczęta lub nie jest znana dokładna lokalizacja elektrowni na działce, odległość mierzy się od najbliższej granicy działki, na której będzie budowana elektrownia (elektrownie), na której będzie realizowany projekt) lub odległość od obszaru działalności związanej z rozwojem parku nie przekracza 999 m.                                                                                                           
</t>
    </r>
    <r>
      <rPr>
        <b/>
        <sz val="10"/>
        <rFont val="Arial"/>
        <family val="2"/>
        <charset val="186"/>
      </rPr>
      <t>2 punkty</t>
    </r>
    <r>
      <rPr>
        <sz val="10"/>
        <rFont val="Arial"/>
        <family val="2"/>
        <charset val="186"/>
      </rPr>
      <t xml:space="preserve"> – jeśli miejsce realizacji projektu lub adres siedziby beneficjenta pomocy jest oddalone od najbliższej elektrowni należącej do parku elektrowni wiatrowych (jeżeli elektrownia nie została jeszcze rozpoczęta lub nie jest znana jej dokładna lokalizacja na działce), odległość mierzy się od najbliższej granicy działki, na której będzie budowana elektrownia (elektrownie), w której będzie realizowany projekt) lub odległości między obszarem działalności farmy a farmą w odległości od 1000 m do 1999 m;  
</t>
    </r>
    <r>
      <rPr>
        <b/>
        <sz val="10"/>
        <rFont val="Arial"/>
        <family val="2"/>
        <charset val="186"/>
      </rPr>
      <t>1 punkt</t>
    </r>
    <r>
      <rPr>
        <sz val="10"/>
        <rFont val="Arial"/>
        <family val="2"/>
        <charset val="186"/>
      </rPr>
      <t xml:space="preserve">  – jeżeli miejsce realizacji projektu lub adres siedziby beneficjenta jest oddalony od najbliższej elektrowni należącej do budowanej farmy wiatrowej (jeżeli prace nad budową elektrowni jeszcze nie ruszyły lub nie jest znana jej dokładna przyszła lokalizacja na działce), odległość liczona jest od granicy działki położonej najbliżej obiektu Wsparcia, na terenie której będzie prowadzona budowa elektrowni) lub obszaru rozwoju farmy w granicach 2000 – 4999 m. 
</t>
    </r>
    <r>
      <rPr>
        <b/>
        <sz val="10"/>
        <rFont val="Arial"/>
        <family val="2"/>
        <charset val="186"/>
      </rPr>
      <t>0 punktów</t>
    </r>
    <r>
      <rPr>
        <sz val="10"/>
        <rFont val="Arial"/>
        <family val="2"/>
        <charset val="186"/>
      </rPr>
      <t xml:space="preserve"> – jeżeli miejsce realizacji projektu lub adres siedziby beneficjenta jest oddalony od najbliższej elektrowni należącej do budowanej farmy wiatrowej (jeżeli prace nad budową elektrowni jeszcze nie ruszyły lub nie jest znana jej dokładna przyszła lokalizacja na działce), odległość liczona jest od granicy działki położonej najbliżej przedmiotu Wsparcia, na terenie której będzie prowadzona budowa elektrowni) lub obszaru prowadzenia działalności związanej z rozwojem farmy ponad 5000 m.</t>
    </r>
  </si>
  <si>
    <r>
      <rPr>
        <b/>
        <sz val="10"/>
        <rFont val="Arial"/>
        <family val="2"/>
        <charset val="186"/>
      </rPr>
      <t xml:space="preserve">3 punkty </t>
    </r>
    <r>
      <rPr>
        <sz val="10"/>
        <rFont val="Arial"/>
        <family val="2"/>
        <charset val="186"/>
      </rPr>
      <t xml:space="preserve">– jeżeli moc farmy wiatrowej przekracza 101 MW; 
</t>
    </r>
    <r>
      <rPr>
        <b/>
        <sz val="10"/>
        <rFont val="Arial"/>
        <family val="2"/>
        <charset val="186"/>
      </rPr>
      <t>2 punkty</t>
    </r>
    <r>
      <rPr>
        <sz val="10"/>
        <rFont val="Arial"/>
        <family val="2"/>
        <charset val="186"/>
      </rPr>
      <t xml:space="preserve">– jeżeli moc farmy wiatrowej mieści się w przedziale od 61 MW do 100 MW; 
</t>
    </r>
    <r>
      <rPr>
        <b/>
        <sz val="10"/>
        <rFont val="Arial"/>
        <family val="2"/>
        <charset val="186"/>
      </rPr>
      <t xml:space="preserve">1 punkt </t>
    </r>
    <r>
      <rPr>
        <sz val="10"/>
        <rFont val="Arial"/>
        <family val="2"/>
        <charset val="186"/>
      </rPr>
      <t xml:space="preserve">– jeżeli moc farmy wiatrowej mieści się w przedziale od 31 MW do 60 MW; </t>
    </r>
    <r>
      <rPr>
        <b/>
        <sz val="10"/>
        <rFont val="Arial"/>
        <family val="2"/>
        <charset val="186"/>
      </rPr>
      <t xml:space="preserve">
0 punktów</t>
    </r>
    <r>
      <rPr>
        <sz val="10"/>
        <rFont val="Arial"/>
        <family val="2"/>
        <charset val="186"/>
      </rPr>
      <t xml:space="preserve"> – jeżeli moc farmy wiatrowej nie przekracza 30 MW.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</si>
</sst>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1"/>
      <color theme="1"/>
      <name val="Arial"/>
      <family val="2"/>
      <charset val="186"/>
    </font>
    <font>
      <sz val="11"/>
      <color theme="1"/>
      <name val="Arial"/>
      <family val="2"/>
      <charset val="186"/>
    </font>
    <font>
      <b/>
      <sz val="16"/>
      <color theme="1"/>
      <name val="Calibri"/>
      <family val="2"/>
      <charset val="186"/>
      <scheme val="minor"/>
    </font>
    <font>
      <b/>
      <sz val="11"/>
      <color theme="1"/>
      <name val="Arial"/>
      <family val="2"/>
      <charset val="186"/>
    </font>
    <font>
      <sz val="10"/>
      <name val="Arial"/>
      <family val="2"/>
      <charset val="186"/>
    </font>
    <font>
      <sz val="9"/>
      <name val="Arial"/>
      <family val="2"/>
      <charset val="186"/>
    </font>
    <font>
      <i/>
      <sz val="10"/>
      <color theme="1"/>
      <name val="Arial"/>
      <family val="2"/>
      <charset val="186"/>
    </font>
    <font>
      <sz val="9"/>
      <color rgb="FF000000"/>
      <name val="Arial"/>
      <family val="2"/>
      <charset val="186"/>
    </font>
    <font>
      <i/>
      <sz val="10"/>
      <name val="Arial"/>
      <family val="2"/>
      <charset val="186"/>
    </font>
    <font>
      <i/>
      <sz val="11"/>
      <color theme="1"/>
      <name val="Arial"/>
      <family val="2"/>
      <charset val="186"/>
    </font>
    <font>
      <sz val="10"/>
      <color theme="1"/>
      <name val="Arial"/>
      <family val="2"/>
      <charset val="186"/>
    </font>
    <font>
      <vertAlign val="superscript"/>
      <sz val="10"/>
      <color theme="1"/>
      <name val="Arial"/>
      <family val="2"/>
      <charset val="186"/>
    </font>
    <font>
      <b/>
      <sz val="10"/>
      <color theme="1"/>
      <name val="Arial"/>
      <family val="2"/>
      <charset val="186"/>
    </font>
    <font>
      <b/>
      <sz val="10"/>
      <name val="Arial"/>
      <family val="2"/>
      <charset val="186"/>
    </font>
    <font>
      <i/>
      <sz val="10"/>
      <color rgb="FF000000"/>
      <name val="Arial"/>
      <family val="2"/>
      <charset val="186"/>
    </font>
    <font>
      <sz val="10"/>
      <color rgb="FF000000"/>
      <name val="Arial"/>
      <family val="2"/>
      <charset val="186"/>
    </font>
    <font>
      <sz val="11"/>
      <color rgb="FF000000"/>
      <name val="Arial"/>
      <family val="2"/>
      <charset val="186"/>
    </font>
    <font>
      <b/>
      <sz val="10"/>
      <color rgb="FF000000"/>
      <name val="Arial"/>
      <family val="2"/>
      <charset val="186"/>
    </font>
    <font>
      <sz val="11"/>
      <color rgb="FFFF0000"/>
      <name val="Calibri"/>
      <family val="2"/>
      <charset val="186"/>
      <scheme val="minor"/>
    </font>
    <font>
      <strike/>
      <sz val="9"/>
      <color theme="5"/>
      <name val="Arial"/>
      <family val="2"/>
      <charset val="186"/>
    </font>
    <font>
      <b/>
      <i/>
      <sz val="10"/>
      <color theme="1"/>
      <name val="Arial"/>
      <family val="2"/>
      <charset val="186"/>
    </font>
    <font>
      <b/>
      <sz val="11"/>
      <color rgb="FF000000"/>
      <name val="Arial"/>
      <family val="2"/>
      <charset val="186"/>
    </font>
    <font>
      <sz val="11"/>
      <name val="Arial"/>
      <family val="2"/>
      <charset val="186"/>
    </font>
    <font>
      <sz val="11"/>
      <color rgb="FF9C0006"/>
      <name val="Calibri"/>
      <family val="2"/>
      <charset val="238"/>
      <scheme val="minor"/>
    </font>
    <font>
      <sz val="8"/>
      <color rgb="FF000000"/>
      <name val="Segoe UI"/>
      <family val="2"/>
      <charset val="186"/>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FFCC"/>
        <bgColor indexed="64"/>
      </patternFill>
    </fill>
    <fill>
      <patternFill patternType="solid">
        <fgColor rgb="FFFFFF00"/>
        <bgColor indexed="64"/>
      </patternFill>
    </fill>
    <fill>
      <patternFill patternType="solid">
        <fgColor rgb="FFFFC7CE"/>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2">
    <xf numFmtId="0" fontId="0" fillId="0" borderId="0"/>
    <xf numFmtId="0" fontId="24" fillId="6" borderId="0" applyNumberFormat="0" applyBorder="0" applyAlignment="0" applyProtection="0"/>
  </cellStyleXfs>
  <cellXfs count="187">
    <xf numFmtId="0" fontId="0" fillId="0" borderId="0" xfId="0"/>
    <xf numFmtId="0" fontId="3" fillId="0" borderId="0" xfId="0" applyFont="1" applyAlignment="1">
      <alignment horizontal="center" vertical="center"/>
    </xf>
    <xf numFmtId="0" fontId="0" fillId="0" borderId="21" xfId="0" applyBorder="1"/>
    <xf numFmtId="0" fontId="0" fillId="0" borderId="22" xfId="0" applyBorder="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6" fillId="0" borderId="20" xfId="0" applyFont="1" applyBorder="1" applyAlignment="1">
      <alignment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11" fillId="0" borderId="26" xfId="0" applyFont="1" applyBorder="1" applyAlignment="1">
      <alignment horizontal="center" vertical="center" wrapText="1"/>
    </xf>
    <xf numFmtId="0" fontId="11" fillId="0" borderId="0" xfId="0" applyFont="1" applyAlignment="1">
      <alignment horizontal="center" vertical="center" wrapText="1"/>
    </xf>
    <xf numFmtId="0" fontId="13" fillId="0" borderId="20" xfId="0" applyFont="1" applyBorder="1" applyAlignment="1">
      <alignment horizontal="center" vertical="center"/>
    </xf>
    <xf numFmtId="0" fontId="11" fillId="0" borderId="20" xfId="0" applyFont="1" applyBorder="1"/>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7" fillId="0" borderId="26" xfId="0" applyFont="1" applyBorder="1" applyAlignment="1">
      <alignment horizontal="left" vertical="center" wrapText="1"/>
    </xf>
    <xf numFmtId="0" fontId="8" fillId="0" borderId="26"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19" xfId="0" applyFont="1" applyBorder="1"/>
    <xf numFmtId="0" fontId="1" fillId="0" borderId="20" xfId="0" applyFont="1" applyBorder="1" applyAlignment="1">
      <alignment vertical="center"/>
    </xf>
    <xf numFmtId="0" fontId="1" fillId="0" borderId="20" xfId="0" applyFont="1" applyBorder="1" applyAlignment="1">
      <alignment horizontal="center" vertical="center"/>
    </xf>
    <xf numFmtId="0" fontId="1" fillId="0" borderId="20" xfId="0" applyFont="1" applyBorder="1"/>
    <xf numFmtId="0" fontId="1" fillId="0" borderId="21" xfId="0" applyFont="1" applyBorder="1"/>
    <xf numFmtId="0" fontId="1" fillId="0" borderId="18" xfId="0" applyFont="1" applyBorder="1"/>
    <xf numFmtId="0" fontId="1" fillId="0" borderId="22" xfId="0" applyFont="1" applyBorder="1"/>
    <xf numFmtId="0" fontId="1" fillId="0" borderId="13" xfId="0" applyFont="1" applyBorder="1"/>
    <xf numFmtId="0" fontId="1" fillId="0" borderId="15" xfId="0" applyFont="1" applyBorder="1"/>
    <xf numFmtId="0" fontId="1" fillId="0" borderId="23" xfId="0" applyFont="1" applyBorder="1"/>
    <xf numFmtId="0" fontId="1" fillId="0" borderId="24" xfId="0" applyFont="1" applyBorder="1"/>
    <xf numFmtId="0" fontId="1" fillId="0" borderId="24" xfId="0" applyFont="1" applyBorder="1" applyAlignment="1">
      <alignment vertical="center"/>
    </xf>
    <xf numFmtId="0" fontId="1" fillId="0" borderId="24" xfId="0" applyFont="1" applyBorder="1" applyAlignment="1">
      <alignment horizontal="center" vertical="center"/>
    </xf>
    <xf numFmtId="0" fontId="1" fillId="0" borderId="25" xfId="0" applyFont="1" applyBorder="1"/>
    <xf numFmtId="0" fontId="8" fillId="3" borderId="1" xfId="0" applyFont="1" applyFill="1" applyBorder="1" applyAlignment="1">
      <alignment horizontal="center" vertical="center"/>
    </xf>
    <xf numFmtId="0" fontId="17" fillId="3" borderId="13" xfId="0" applyFont="1" applyFill="1" applyBorder="1"/>
    <xf numFmtId="0" fontId="19" fillId="0" borderId="0" xfId="0" applyFont="1"/>
    <xf numFmtId="0" fontId="16" fillId="0" borderId="1" xfId="0" applyFont="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xf>
    <xf numFmtId="0" fontId="11" fillId="0" borderId="12" xfId="0" applyFont="1" applyBorder="1" applyAlignment="1">
      <alignment wrapText="1"/>
    </xf>
    <xf numFmtId="0" fontId="11" fillId="0" borderId="0" xfId="0" applyFont="1" applyAlignment="1">
      <alignment wrapText="1"/>
    </xf>
    <xf numFmtId="0" fontId="13" fillId="0" borderId="0" xfId="0" applyFont="1" applyAlignment="1">
      <alignment horizontal="center" vertical="center"/>
    </xf>
    <xf numFmtId="0" fontId="11" fillId="0" borderId="0" xfId="0" applyFont="1"/>
    <xf numFmtId="0" fontId="7" fillId="0" borderId="1" xfId="0" applyFont="1" applyBorder="1" applyAlignment="1">
      <alignment horizontal="center" vertical="center" wrapText="1"/>
    </xf>
    <xf numFmtId="0" fontId="11" fillId="0" borderId="32" xfId="0" applyFont="1" applyBorder="1"/>
    <xf numFmtId="0" fontId="11" fillId="0" borderId="14" xfId="0" applyFont="1" applyBorder="1" applyAlignment="1">
      <alignment wrapText="1"/>
    </xf>
    <xf numFmtId="0" fontId="13" fillId="2" borderId="1" xfId="0" applyFont="1" applyFill="1" applyBorder="1" applyAlignment="1">
      <alignment horizontal="center" vertical="center" wrapText="1"/>
    </xf>
    <xf numFmtId="0" fontId="0" fillId="0" borderId="24" xfId="0" applyBorder="1"/>
    <xf numFmtId="0" fontId="3" fillId="0" borderId="24" xfId="0" applyFont="1" applyBorder="1" applyAlignment="1">
      <alignment horizontal="left" vertical="center"/>
    </xf>
    <xf numFmtId="0" fontId="0" fillId="0" borderId="19" xfId="0" applyBorder="1"/>
    <xf numFmtId="0" fontId="13" fillId="0" borderId="10" xfId="0" applyFont="1" applyBorder="1" applyAlignment="1">
      <alignment horizontal="left" vertical="center"/>
    </xf>
    <xf numFmtId="0" fontId="0" fillId="0" borderId="18" xfId="0" applyBorder="1"/>
    <xf numFmtId="0" fontId="0" fillId="0" borderId="23" xfId="0" applyBorder="1"/>
    <xf numFmtId="0" fontId="0" fillId="0" borderId="25" xfId="0" applyBorder="1"/>
    <xf numFmtId="0" fontId="7" fillId="0" borderId="1" xfId="0" applyFont="1" applyBorder="1" applyAlignment="1">
      <alignment horizontal="left" vertical="center" wrapText="1"/>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16" fillId="0" borderId="33" xfId="0" applyFont="1" applyBorder="1" applyAlignment="1">
      <alignment vertical="top" wrapText="1"/>
    </xf>
    <xf numFmtId="0" fontId="13" fillId="2" borderId="7" xfId="0" applyFont="1" applyFill="1" applyBorder="1" applyAlignment="1">
      <alignment horizontal="center" vertical="center" wrapText="1"/>
    </xf>
    <xf numFmtId="0" fontId="13" fillId="0" borderId="1" xfId="0" applyFont="1" applyBorder="1" applyAlignment="1">
      <alignment vertical="center" wrapText="1"/>
    </xf>
    <xf numFmtId="0" fontId="17" fillId="2" borderId="7" xfId="0" applyFont="1" applyFill="1" applyBorder="1" applyAlignment="1">
      <alignment horizontal="left" vertical="center" wrapText="1"/>
    </xf>
    <xf numFmtId="0" fontId="1" fillId="0" borderId="1" xfId="0" applyFont="1" applyBorder="1" applyAlignment="1">
      <alignment horizontal="left" wrapText="1"/>
    </xf>
    <xf numFmtId="0" fontId="1" fillId="0" borderId="26" xfId="0" applyFont="1" applyBorder="1" applyAlignment="1">
      <alignment horizontal="left" wrapText="1"/>
    </xf>
    <xf numFmtId="0" fontId="1" fillId="0" borderId="33" xfId="0" applyFont="1" applyBorder="1" applyAlignment="1">
      <alignment horizontal="left" wrapText="1"/>
    </xf>
    <xf numFmtId="0" fontId="14"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4" fillId="6" borderId="0" xfId="1" applyAlignment="1">
      <alignment horizontal="center"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8" xfId="0" applyFont="1" applyBorder="1" applyAlignment="1">
      <alignment horizontal="left" vertical="center" wrapText="1"/>
    </xf>
    <xf numFmtId="0" fontId="0" fillId="0" borderId="1" xfId="0" applyBorder="1" applyAlignment="1">
      <alignment horizontal="left"/>
    </xf>
    <xf numFmtId="0" fontId="23" fillId="0" borderId="33" xfId="0" applyFont="1" applyBorder="1" applyAlignment="1">
      <alignment horizontal="left" vertical="center"/>
    </xf>
    <xf numFmtId="0" fontId="23" fillId="0" borderId="1" xfId="0" applyFont="1" applyBorder="1" applyAlignment="1">
      <alignment horizontal="left" vertical="center"/>
    </xf>
    <xf numFmtId="0" fontId="23" fillId="0" borderId="26" xfId="0" applyFont="1" applyBorder="1" applyAlignment="1">
      <alignment horizontal="left" vertical="center"/>
    </xf>
    <xf numFmtId="0" fontId="11" fillId="0" borderId="33" xfId="0" applyFont="1" applyBorder="1" applyAlignment="1">
      <alignment horizontal="center" vertical="top" wrapText="1"/>
    </xf>
    <xf numFmtId="0" fontId="11" fillId="0" borderId="1" xfId="0" applyFont="1" applyBorder="1" applyAlignment="1">
      <alignment horizontal="center" vertical="top" wrapText="1"/>
    </xf>
    <xf numFmtId="0" fontId="11" fillId="0" borderId="26" xfId="0" applyFont="1" applyBorder="1" applyAlignment="1">
      <alignment horizontal="center" vertical="top" wrapText="1"/>
    </xf>
    <xf numFmtId="0" fontId="13"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3" fillId="0" borderId="1" xfId="0" applyFont="1" applyBorder="1" applyAlignment="1">
      <alignment horizontal="center" vertical="center"/>
    </xf>
    <xf numFmtId="0" fontId="13" fillId="2" borderId="2" xfId="0" applyFont="1" applyFill="1" applyBorder="1" applyAlignment="1">
      <alignment horizontal="center" vertical="center" wrapText="1"/>
    </xf>
    <xf numFmtId="0" fontId="16" fillId="0" borderId="43" xfId="0" applyFont="1" applyBorder="1" applyAlignment="1">
      <alignment horizontal="center" vertical="top" wrapText="1"/>
    </xf>
    <xf numFmtId="0" fontId="16" fillId="0" borderId="49" xfId="0" applyFont="1" applyBorder="1" applyAlignment="1">
      <alignment horizontal="center" vertical="top" wrapText="1"/>
    </xf>
    <xf numFmtId="0" fontId="16" fillId="0" borderId="44" xfId="0" applyFont="1" applyBorder="1" applyAlignment="1">
      <alignment horizontal="center" vertical="top" wrapText="1"/>
    </xf>
    <xf numFmtId="0" fontId="17" fillId="2" borderId="7" xfId="0" applyFont="1" applyFill="1" applyBorder="1" applyAlignment="1">
      <alignment horizontal="left" vertical="center" wrapText="1"/>
    </xf>
    <xf numFmtId="0" fontId="11" fillId="0" borderId="3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6" xfId="0" applyFont="1" applyBorder="1" applyAlignment="1">
      <alignment horizontal="center" vertical="center" wrapText="1"/>
    </xf>
    <xf numFmtId="0" fontId="16" fillId="0" borderId="33" xfId="0" applyFont="1" applyBorder="1" applyAlignment="1">
      <alignment horizontal="left" vertical="top" wrapText="1"/>
    </xf>
    <xf numFmtId="0" fontId="11" fillId="0" borderId="1" xfId="0" applyFont="1" applyBorder="1" applyAlignment="1">
      <alignment horizontal="left" vertical="top" wrapText="1"/>
    </xf>
    <xf numFmtId="0" fontId="11" fillId="0" borderId="26" xfId="0" applyFont="1" applyBorder="1" applyAlignment="1">
      <alignment horizontal="left" vertical="top" wrapText="1"/>
    </xf>
    <xf numFmtId="0" fontId="13"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16" fillId="0" borderId="1" xfId="0" applyFont="1" applyBorder="1" applyAlignment="1">
      <alignment horizontal="left" vertical="top" wrapText="1"/>
    </xf>
    <xf numFmtId="0" fontId="16" fillId="0" borderId="26" xfId="0" applyFont="1" applyBorder="1" applyAlignment="1">
      <alignment horizontal="left" vertical="top" wrapText="1"/>
    </xf>
    <xf numFmtId="0" fontId="11" fillId="0" borderId="33" xfId="0" applyFont="1" applyBorder="1" applyAlignment="1">
      <alignment horizontal="left" vertical="top" wrapText="1"/>
    </xf>
    <xf numFmtId="0" fontId="5" fillId="0" borderId="33" xfId="0" applyFont="1" applyBorder="1" applyAlignment="1">
      <alignment horizontal="left" vertical="top" wrapText="1"/>
    </xf>
    <xf numFmtId="0" fontId="5" fillId="0" borderId="1" xfId="0" applyFont="1" applyBorder="1" applyAlignment="1">
      <alignment horizontal="left" vertical="top" wrapText="1"/>
    </xf>
    <xf numFmtId="0" fontId="5" fillId="0" borderId="26" xfId="0" applyFont="1" applyBorder="1" applyAlignment="1">
      <alignment horizontal="left" vertical="top" wrapText="1"/>
    </xf>
    <xf numFmtId="0" fontId="5" fillId="0" borderId="47" xfId="0" applyFont="1" applyBorder="1" applyAlignment="1">
      <alignment horizontal="left" vertical="top" wrapText="1"/>
    </xf>
    <xf numFmtId="0" fontId="5" fillId="0" borderId="38" xfId="0" applyFont="1" applyBorder="1" applyAlignment="1">
      <alignment horizontal="left" vertical="top" wrapText="1"/>
    </xf>
    <xf numFmtId="0" fontId="5" fillId="0" borderId="48" xfId="0" applyFont="1" applyBorder="1" applyAlignment="1">
      <alignment horizontal="left" vertical="top"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8" xfId="0" applyFont="1" applyBorder="1" applyAlignment="1">
      <alignment horizontal="center" vertical="center" wrapText="1"/>
    </xf>
    <xf numFmtId="0" fontId="5" fillId="0" borderId="0" xfId="0" applyFont="1" applyAlignment="1">
      <alignment horizontal="left" vertical="top"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6" fillId="0" borderId="2" xfId="0" applyFont="1" applyBorder="1" applyAlignment="1">
      <alignment horizontal="left" vertical="top" wrapText="1"/>
    </xf>
    <xf numFmtId="0" fontId="5" fillId="0" borderId="2" xfId="0" applyFont="1" applyBorder="1" applyAlignment="1">
      <alignment horizontal="left" vertical="top"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0" xfId="0" applyFont="1" applyBorder="1" applyAlignment="1">
      <alignment horizontal="left" vertical="center"/>
    </xf>
    <xf numFmtId="0" fontId="11" fillId="0" borderId="26" xfId="0" applyFont="1" applyBorder="1" applyAlignment="1">
      <alignment horizontal="left" vertical="center" wrapText="1"/>
    </xf>
    <xf numFmtId="0" fontId="11" fillId="0" borderId="40" xfId="0" applyFont="1" applyBorder="1" applyAlignment="1">
      <alignment horizontal="left" vertical="center" wrapText="1"/>
    </xf>
    <xf numFmtId="0" fontId="11" fillId="0" borderId="15" xfId="0" applyFont="1" applyBorder="1" applyAlignment="1">
      <alignment horizontal="left"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13" fillId="2" borderId="7"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top"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7" xfId="0" applyFont="1" applyBorder="1" applyAlignment="1">
      <alignment horizontal="left" vertical="center" wrapText="1"/>
    </xf>
    <xf numFmtId="0" fontId="11" fillId="0" borderId="47"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 fillId="0" borderId="26"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11" fillId="0" borderId="16" xfId="0" applyFont="1" applyBorder="1" applyAlignment="1">
      <alignment horizontal="left"/>
    </xf>
    <xf numFmtId="0" fontId="11" fillId="0" borderId="31" xfId="0" applyFont="1" applyBorder="1" applyAlignment="1">
      <alignment horizontal="left"/>
    </xf>
    <xf numFmtId="0" fontId="11" fillId="0" borderId="23" xfId="0" applyFont="1" applyBorder="1" applyAlignment="1">
      <alignment horizontal="left"/>
    </xf>
    <xf numFmtId="0" fontId="11" fillId="0" borderId="35" xfId="0" applyFont="1" applyBorder="1" applyAlignment="1">
      <alignment horizontal="left"/>
    </xf>
    <xf numFmtId="0" fontId="11" fillId="0" borderId="17" xfId="0" applyFont="1" applyBorder="1" applyAlignment="1">
      <alignment horizontal="left"/>
    </xf>
    <xf numFmtId="0" fontId="11" fillId="0" borderId="5" xfId="0" applyFont="1" applyBorder="1" applyAlignment="1">
      <alignment horizontal="left"/>
    </xf>
    <xf numFmtId="0" fontId="1" fillId="0" borderId="36"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cellXfs>
  <cellStyles count="2">
    <cellStyle name="Bad" xfId="1" builtinId="27"/>
    <cellStyle name="Normal" xfId="0" builtinId="0"/>
  </cellStyles>
  <dxfs count="1">
    <dxf>
      <font>
        <color rgb="FF9C0006"/>
      </font>
      <fill>
        <patternFill>
          <bgColor rgb="FFFFC7CE"/>
        </patternFill>
      </fill>
    </dxf>
  </dxfs>
  <tableStyles count="0" defaultTableStyle="TableStyleMedium2" defaultPivotStyle="PivotStyleLight16"/>
  <colors>
    <mruColors>
      <color rgb="FF00FFCC"/>
      <color rgb="FFCC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J$14" lockText="1" noThreeD="1"/>
</file>

<file path=xl/ctrlProps/ctrlProp10.xml><?xml version="1.0" encoding="utf-8"?>
<formControlPr xmlns="http://schemas.microsoft.com/office/spreadsheetml/2009/9/main" objectType="CheckBox" fmlaLink="$K$18" lockText="1" noThreeD="1"/>
</file>

<file path=xl/ctrlProps/ctrlProp11.xml><?xml version="1.0" encoding="utf-8"?>
<formControlPr xmlns="http://schemas.microsoft.com/office/spreadsheetml/2009/9/main" objectType="CheckBox" fmlaLink="$K$16" lockText="1" noThreeD="1"/>
</file>

<file path=xl/ctrlProps/ctrlProp12.xml><?xml version="1.0" encoding="utf-8"?>
<formControlPr xmlns="http://schemas.microsoft.com/office/spreadsheetml/2009/9/main" objectType="CheckBox" fmlaLink="$K$15" lockText="1" noThreeD="1"/>
</file>

<file path=xl/ctrlProps/ctrlProp13.xml><?xml version="1.0" encoding="utf-8"?>
<formControlPr xmlns="http://schemas.microsoft.com/office/spreadsheetml/2009/9/main" objectType="CheckBox" fmlaLink="$J$20" lockText="1" noThreeD="1"/>
</file>

<file path=xl/ctrlProps/ctrlProp14.xml><?xml version="1.0" encoding="utf-8"?>
<formControlPr xmlns="http://schemas.microsoft.com/office/spreadsheetml/2009/9/main" objectType="CheckBox" fmlaLink="$K$20"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J$27" lockText="1" noThreeD="1"/>
</file>

<file path=xl/ctrlProps/ctrlProp2.xml><?xml version="1.0" encoding="utf-8"?>
<formControlPr xmlns="http://schemas.microsoft.com/office/spreadsheetml/2009/9/main" objectType="CheckBox" fmlaLink="$K$14" lockText="1" noThreeD="1"/>
</file>

<file path=xl/ctrlProps/ctrlProp20.xml><?xml version="1.0" encoding="utf-8"?>
<formControlPr xmlns="http://schemas.microsoft.com/office/spreadsheetml/2009/9/main" objectType="CheckBox" fmlaLink="$K$27" lockText="1" noThreeD="1"/>
</file>

<file path=xl/ctrlProps/ctrlProp21.xml><?xml version="1.0" encoding="utf-8"?>
<formControlPr xmlns="http://schemas.microsoft.com/office/spreadsheetml/2009/9/main" objectType="CheckBox" fmlaLink="$J$28" lockText="1" noThreeD="1"/>
</file>

<file path=xl/ctrlProps/ctrlProp22.xml><?xml version="1.0" encoding="utf-8"?>
<formControlPr xmlns="http://schemas.microsoft.com/office/spreadsheetml/2009/9/main" objectType="CheckBox" fmlaLink="$K$28" lockText="1" noThreeD="1"/>
</file>

<file path=xl/ctrlProps/ctrlProp23.xml><?xml version="1.0" encoding="utf-8"?>
<formControlPr xmlns="http://schemas.microsoft.com/office/spreadsheetml/2009/9/main" objectType="CheckBox" fmlaLink="$J$30" lockText="1" noThreeD="1"/>
</file>

<file path=xl/ctrlProps/ctrlProp24.xml><?xml version="1.0" encoding="utf-8"?>
<formControlPr xmlns="http://schemas.microsoft.com/office/spreadsheetml/2009/9/main" objectType="CheckBox" fmlaLink="$K$30" lockText="1" noThreeD="1"/>
</file>

<file path=xl/ctrlProps/ctrlProp25.xml><?xml version="1.0" encoding="utf-8"?>
<formControlPr xmlns="http://schemas.microsoft.com/office/spreadsheetml/2009/9/main" objectType="CheckBox" fmlaLink="$J$39" lockText="1" noThreeD="1"/>
</file>

<file path=xl/ctrlProps/ctrlProp26.xml><?xml version="1.0" encoding="utf-8"?>
<formControlPr xmlns="http://schemas.microsoft.com/office/spreadsheetml/2009/9/main" objectType="CheckBox" fmlaLink="$K$39" lockText="1" noThreeD="1"/>
</file>

<file path=xl/ctrlProps/ctrlProp27.xml><?xml version="1.0" encoding="utf-8"?>
<formControlPr xmlns="http://schemas.microsoft.com/office/spreadsheetml/2009/9/main" objectType="CheckBox" fmlaLink="$J$29" lockText="1" noThreeD="1"/>
</file>

<file path=xl/ctrlProps/ctrlProp28.xml><?xml version="1.0" encoding="utf-8"?>
<formControlPr xmlns="http://schemas.microsoft.com/office/spreadsheetml/2009/9/main" objectType="CheckBox" fmlaLink="$K$29"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J$26"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J$35" lockText="1" noThreeD="1"/>
</file>

<file path=xl/ctrlProps/ctrlProp32.xml><?xml version="1.0" encoding="utf-8"?>
<formControlPr xmlns="http://schemas.microsoft.com/office/spreadsheetml/2009/9/main" objectType="CheckBox" fmlaLink="$K$35" lockText="1" noThreeD="1"/>
</file>

<file path=xl/ctrlProps/ctrlProp33.xml><?xml version="1.0" encoding="utf-8"?>
<formControlPr xmlns="http://schemas.microsoft.com/office/spreadsheetml/2009/9/main" objectType="CheckBox" fmlaLink="$J$36" lockText="1" noThreeD="1"/>
</file>

<file path=xl/ctrlProps/ctrlProp34.xml><?xml version="1.0" encoding="utf-8"?>
<formControlPr xmlns="http://schemas.microsoft.com/office/spreadsheetml/2009/9/main" objectType="CheckBox" fmlaLink="$K$36" lockText="1" noThreeD="1"/>
</file>

<file path=xl/ctrlProps/ctrlProp35.xml><?xml version="1.0" encoding="utf-8"?>
<formControlPr xmlns="http://schemas.microsoft.com/office/spreadsheetml/2009/9/main" objectType="CheckBox" fmlaLink="$J$37" lockText="1" noThreeD="1"/>
</file>

<file path=xl/ctrlProps/ctrlProp36.xml><?xml version="1.0" encoding="utf-8"?>
<formControlPr xmlns="http://schemas.microsoft.com/office/spreadsheetml/2009/9/main" objectType="CheckBox" fmlaLink="$K$37" lockText="1" noThreeD="1"/>
</file>

<file path=xl/ctrlProps/ctrlProp37.xml><?xml version="1.0" encoding="utf-8"?>
<formControlPr xmlns="http://schemas.microsoft.com/office/spreadsheetml/2009/9/main" objectType="CheckBox" fmlaLink="$J$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J$30" lockText="1" noThreeD="1"/>
</file>

<file path=xl/ctrlProps/ctrlProp4.xml><?xml version="1.0" encoding="utf-8"?>
<formControlPr xmlns="http://schemas.microsoft.com/office/spreadsheetml/2009/9/main" objectType="CheckBox" fmlaLink="$K$26" lockText="1" noThreeD="1"/>
</file>

<file path=xl/ctrlProps/ctrlProp40.xml><?xml version="1.0" encoding="utf-8"?>
<formControlPr xmlns="http://schemas.microsoft.com/office/spreadsheetml/2009/9/main" objectType="CheckBox" fmlaLink="$K$30" lockText="1" noThreeD="1"/>
</file>

<file path=xl/ctrlProps/ctrlProp41.xml><?xml version="1.0" encoding="utf-8"?>
<formControlPr xmlns="http://schemas.microsoft.com/office/spreadsheetml/2009/9/main" objectType="CheckBox" fmlaLink="$J$39" lockText="1" noThreeD="1"/>
</file>

<file path=xl/ctrlProps/ctrlProp42.xml><?xml version="1.0" encoding="utf-8"?>
<formControlPr xmlns="http://schemas.microsoft.com/office/spreadsheetml/2009/9/main" objectType="CheckBox" fmlaLink="$K$39" lockText="1" noThreeD="1"/>
</file>

<file path=xl/ctrlProps/ctrlProp43.xml><?xml version="1.0" encoding="utf-8"?>
<formControlPr xmlns="http://schemas.microsoft.com/office/spreadsheetml/2009/9/main" objectType="CheckBox" fmlaLink="$J$39" lockText="1" noThreeD="1"/>
</file>

<file path=xl/ctrlProps/ctrlProp44.xml><?xml version="1.0" encoding="utf-8"?>
<formControlPr xmlns="http://schemas.microsoft.com/office/spreadsheetml/2009/9/main" objectType="CheckBox" fmlaLink="$K$39"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J$13"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J$39" lockText="1" noThreeD="1"/>
</file>

<file path=xl/ctrlProps/ctrlProp52.xml><?xml version="1.0" encoding="utf-8"?>
<formControlPr xmlns="http://schemas.microsoft.com/office/spreadsheetml/2009/9/main" objectType="CheckBox" fmlaLink="$K$39"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K$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J$1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J$16"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fmlaLink="$J$19" lockText="1" noThreeD="1"/>
</file>

<file path=xl/ctrlProps/ctrlProp85.xml><?xml version="1.0" encoding="utf-8"?>
<formControlPr xmlns="http://schemas.microsoft.com/office/spreadsheetml/2009/9/main" objectType="CheckBox" fmlaLink="$K$19"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fmlaLink="$J$1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279400</xdr:colOff>
          <xdr:row>13</xdr:row>
          <xdr:rowOff>76200</xdr:rowOff>
        </xdr:from>
        <xdr:to>
          <xdr:col>4</xdr:col>
          <xdr:colOff>584200</xdr:colOff>
          <xdr:row>13</xdr:row>
          <xdr:rowOff>298450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13</xdr:row>
          <xdr:rowOff>76200</xdr:rowOff>
        </xdr:from>
        <xdr:to>
          <xdr:col>5</xdr:col>
          <xdr:colOff>660400</xdr:colOff>
          <xdr:row>13</xdr:row>
          <xdr:rowOff>298450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195</xdr:row>
          <xdr:rowOff>0</xdr:rowOff>
        </xdr:from>
        <xdr:to>
          <xdr:col>2</xdr:col>
          <xdr:colOff>584200</xdr:colOff>
          <xdr:row>197</xdr:row>
          <xdr:rowOff>127000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204</xdr:row>
          <xdr:rowOff>0</xdr:rowOff>
        </xdr:from>
        <xdr:to>
          <xdr:col>2</xdr:col>
          <xdr:colOff>622300</xdr:colOff>
          <xdr:row>206</xdr:row>
          <xdr:rowOff>127000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197</xdr:row>
          <xdr:rowOff>127000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127000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195</xdr:row>
          <xdr:rowOff>0</xdr:rowOff>
        </xdr:from>
        <xdr:to>
          <xdr:col>2</xdr:col>
          <xdr:colOff>584200</xdr:colOff>
          <xdr:row>197</xdr:row>
          <xdr:rowOff>127000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127000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195</xdr:row>
          <xdr:rowOff>0</xdr:rowOff>
        </xdr:from>
        <xdr:to>
          <xdr:col>2</xdr:col>
          <xdr:colOff>603250</xdr:colOff>
          <xdr:row>197</xdr:row>
          <xdr:rowOff>127000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206</xdr:row>
          <xdr:rowOff>127000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205</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205</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205</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205</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204</xdr:row>
          <xdr:rowOff>0</xdr:rowOff>
        </xdr:from>
        <xdr:to>
          <xdr:col>2</xdr:col>
          <xdr:colOff>641350</xdr:colOff>
          <xdr:row>205</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195</xdr:row>
          <xdr:rowOff>0</xdr:rowOff>
        </xdr:from>
        <xdr:to>
          <xdr:col>2</xdr:col>
          <xdr:colOff>565150</xdr:colOff>
          <xdr:row>196</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204</xdr:row>
          <xdr:rowOff>0</xdr:rowOff>
        </xdr:from>
        <xdr:to>
          <xdr:col>2</xdr:col>
          <xdr:colOff>609600</xdr:colOff>
          <xdr:row>205</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196</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204</xdr:row>
          <xdr:rowOff>0</xdr:rowOff>
        </xdr:from>
        <xdr:to>
          <xdr:col>2</xdr:col>
          <xdr:colOff>647700</xdr:colOff>
          <xdr:row>205</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195</xdr:row>
          <xdr:rowOff>0</xdr:rowOff>
        </xdr:from>
        <xdr:to>
          <xdr:col>2</xdr:col>
          <xdr:colOff>571500</xdr:colOff>
          <xdr:row>197</xdr:row>
          <xdr:rowOff>127000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206</xdr:row>
          <xdr:rowOff>127000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204</xdr:row>
          <xdr:rowOff>0</xdr:rowOff>
        </xdr:from>
        <xdr:to>
          <xdr:col>2</xdr:col>
          <xdr:colOff>603250</xdr:colOff>
          <xdr:row>206</xdr:row>
          <xdr:rowOff>127000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165100</xdr:rowOff>
        </xdr:from>
        <xdr:to>
          <xdr:col>4</xdr:col>
          <xdr:colOff>571500</xdr:colOff>
          <xdr:row>25</xdr:row>
          <xdr:rowOff>381000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204</xdr:row>
          <xdr:rowOff>0</xdr:rowOff>
        </xdr:from>
        <xdr:to>
          <xdr:col>2</xdr:col>
          <xdr:colOff>603250</xdr:colOff>
          <xdr:row>205</xdr:row>
          <xdr:rowOff>107950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25</xdr:row>
          <xdr:rowOff>152400</xdr:rowOff>
        </xdr:from>
        <xdr:to>
          <xdr:col>5</xdr:col>
          <xdr:colOff>641350</xdr:colOff>
          <xdr:row>25</xdr:row>
          <xdr:rowOff>374650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204</xdr:row>
          <xdr:rowOff>0</xdr:rowOff>
        </xdr:from>
        <xdr:to>
          <xdr:col>2</xdr:col>
          <xdr:colOff>622300</xdr:colOff>
          <xdr:row>206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47</xdr:row>
          <xdr:rowOff>107950</xdr:rowOff>
        </xdr:from>
        <xdr:to>
          <xdr:col>3</xdr:col>
          <xdr:colOff>1136650</xdr:colOff>
          <xdr:row>47</xdr:row>
          <xdr:rowOff>336550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45</xdr:row>
          <xdr:rowOff>50800</xdr:rowOff>
        </xdr:from>
        <xdr:to>
          <xdr:col>3</xdr:col>
          <xdr:colOff>1117600</xdr:colOff>
          <xdr:row>45</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46</xdr:row>
          <xdr:rowOff>114300</xdr:rowOff>
        </xdr:from>
        <xdr:to>
          <xdr:col>3</xdr:col>
          <xdr:colOff>1136650</xdr:colOff>
          <xdr:row>47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12</xdr:row>
          <xdr:rowOff>76200</xdr:rowOff>
        </xdr:from>
        <xdr:to>
          <xdr:col>4</xdr:col>
          <xdr:colOff>584200</xdr:colOff>
          <xdr:row>12</xdr:row>
          <xdr:rowOff>298450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12</xdr:row>
          <xdr:rowOff>76200</xdr:rowOff>
        </xdr:from>
        <xdr:to>
          <xdr:col>5</xdr:col>
          <xdr:colOff>660400</xdr:colOff>
          <xdr:row>12</xdr:row>
          <xdr:rowOff>298450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14</xdr:row>
          <xdr:rowOff>76200</xdr:rowOff>
        </xdr:from>
        <xdr:to>
          <xdr:col>4</xdr:col>
          <xdr:colOff>584200</xdr:colOff>
          <xdr:row>14</xdr:row>
          <xdr:rowOff>298450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15</xdr:row>
          <xdr:rowOff>76200</xdr:rowOff>
        </xdr:from>
        <xdr:to>
          <xdr:col>4</xdr:col>
          <xdr:colOff>584200</xdr:colOff>
          <xdr:row>15</xdr:row>
          <xdr:rowOff>298450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17</xdr:row>
          <xdr:rowOff>76200</xdr:rowOff>
        </xdr:from>
        <xdr:to>
          <xdr:col>4</xdr:col>
          <xdr:colOff>584200</xdr:colOff>
          <xdr:row>17</xdr:row>
          <xdr:rowOff>298450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17</xdr:row>
          <xdr:rowOff>76200</xdr:rowOff>
        </xdr:from>
        <xdr:to>
          <xdr:col>5</xdr:col>
          <xdr:colOff>584200</xdr:colOff>
          <xdr:row>17</xdr:row>
          <xdr:rowOff>298450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15</xdr:row>
          <xdr:rowOff>76200</xdr:rowOff>
        </xdr:from>
        <xdr:to>
          <xdr:col>5</xdr:col>
          <xdr:colOff>584200</xdr:colOff>
          <xdr:row>15</xdr:row>
          <xdr:rowOff>298450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14</xdr:row>
          <xdr:rowOff>76200</xdr:rowOff>
        </xdr:from>
        <xdr:to>
          <xdr:col>5</xdr:col>
          <xdr:colOff>584200</xdr:colOff>
          <xdr:row>14</xdr:row>
          <xdr:rowOff>298450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19</xdr:row>
          <xdr:rowOff>0</xdr:rowOff>
        </xdr:from>
        <xdr:to>
          <xdr:col>4</xdr:col>
          <xdr:colOff>584200</xdr:colOff>
          <xdr:row>19</xdr:row>
          <xdr:rowOff>222250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19</xdr:row>
          <xdr:rowOff>0</xdr:rowOff>
        </xdr:from>
        <xdr:to>
          <xdr:col>5</xdr:col>
          <xdr:colOff>584200</xdr:colOff>
          <xdr:row>19</xdr:row>
          <xdr:rowOff>222250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21</xdr:row>
          <xdr:rowOff>76200</xdr:rowOff>
        </xdr:from>
        <xdr:to>
          <xdr:col>4</xdr:col>
          <xdr:colOff>584200</xdr:colOff>
          <xdr:row>21</xdr:row>
          <xdr:rowOff>298450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21</xdr:row>
          <xdr:rowOff>76200</xdr:rowOff>
        </xdr:from>
        <xdr:to>
          <xdr:col>5</xdr:col>
          <xdr:colOff>584200</xdr:colOff>
          <xdr:row>21</xdr:row>
          <xdr:rowOff>298450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22</xdr:row>
          <xdr:rowOff>76200</xdr:rowOff>
        </xdr:from>
        <xdr:to>
          <xdr:col>4</xdr:col>
          <xdr:colOff>584200</xdr:colOff>
          <xdr:row>22</xdr:row>
          <xdr:rowOff>298450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22</xdr:row>
          <xdr:rowOff>76200</xdr:rowOff>
        </xdr:from>
        <xdr:to>
          <xdr:col>5</xdr:col>
          <xdr:colOff>584200</xdr:colOff>
          <xdr:row>22</xdr:row>
          <xdr:rowOff>298450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26</xdr:row>
          <xdr:rowOff>76200</xdr:rowOff>
        </xdr:from>
        <xdr:to>
          <xdr:col>4</xdr:col>
          <xdr:colOff>584200</xdr:colOff>
          <xdr:row>26</xdr:row>
          <xdr:rowOff>298450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26</xdr:row>
          <xdr:rowOff>76200</xdr:rowOff>
        </xdr:from>
        <xdr:to>
          <xdr:col>5</xdr:col>
          <xdr:colOff>584200</xdr:colOff>
          <xdr:row>26</xdr:row>
          <xdr:rowOff>298450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27</xdr:row>
          <xdr:rowOff>76200</xdr:rowOff>
        </xdr:from>
        <xdr:to>
          <xdr:col>4</xdr:col>
          <xdr:colOff>584200</xdr:colOff>
          <xdr:row>27</xdr:row>
          <xdr:rowOff>298450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27</xdr:row>
          <xdr:rowOff>76200</xdr:rowOff>
        </xdr:from>
        <xdr:to>
          <xdr:col>5</xdr:col>
          <xdr:colOff>584200</xdr:colOff>
          <xdr:row>27</xdr:row>
          <xdr:rowOff>298450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23</xdr:row>
          <xdr:rowOff>76200</xdr:rowOff>
        </xdr:from>
        <xdr:to>
          <xdr:col>4</xdr:col>
          <xdr:colOff>584200</xdr:colOff>
          <xdr:row>23</xdr:row>
          <xdr:rowOff>298450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23</xdr:row>
          <xdr:rowOff>76200</xdr:rowOff>
        </xdr:from>
        <xdr:to>
          <xdr:col>5</xdr:col>
          <xdr:colOff>584200</xdr:colOff>
          <xdr:row>23</xdr:row>
          <xdr:rowOff>298450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38</xdr:row>
          <xdr:rowOff>76200</xdr:rowOff>
        </xdr:from>
        <xdr:to>
          <xdr:col>4</xdr:col>
          <xdr:colOff>584200</xdr:colOff>
          <xdr:row>38</xdr:row>
          <xdr:rowOff>298450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38</xdr:row>
          <xdr:rowOff>76200</xdr:rowOff>
        </xdr:from>
        <xdr:to>
          <xdr:col>5</xdr:col>
          <xdr:colOff>584200</xdr:colOff>
          <xdr:row>38</xdr:row>
          <xdr:rowOff>298450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204</xdr:row>
          <xdr:rowOff>0</xdr:rowOff>
        </xdr:from>
        <xdr:to>
          <xdr:col>2</xdr:col>
          <xdr:colOff>571500</xdr:colOff>
          <xdr:row>205</xdr:row>
          <xdr:rowOff>31750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28</xdr:row>
          <xdr:rowOff>76200</xdr:rowOff>
        </xdr:from>
        <xdr:to>
          <xdr:col>4</xdr:col>
          <xdr:colOff>584200</xdr:colOff>
          <xdr:row>28</xdr:row>
          <xdr:rowOff>298450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28</xdr:row>
          <xdr:rowOff>76200</xdr:rowOff>
        </xdr:from>
        <xdr:to>
          <xdr:col>5</xdr:col>
          <xdr:colOff>584200</xdr:colOff>
          <xdr:row>28</xdr:row>
          <xdr:rowOff>298450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30</xdr:row>
          <xdr:rowOff>0</xdr:rowOff>
        </xdr:from>
        <xdr:to>
          <xdr:col>4</xdr:col>
          <xdr:colOff>584200</xdr:colOff>
          <xdr:row>30</xdr:row>
          <xdr:rowOff>222250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30</xdr:row>
          <xdr:rowOff>0</xdr:rowOff>
        </xdr:from>
        <xdr:to>
          <xdr:col>5</xdr:col>
          <xdr:colOff>584200</xdr:colOff>
          <xdr:row>30</xdr:row>
          <xdr:rowOff>222250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34</xdr:row>
          <xdr:rowOff>76200</xdr:rowOff>
        </xdr:from>
        <xdr:to>
          <xdr:col>4</xdr:col>
          <xdr:colOff>584200</xdr:colOff>
          <xdr:row>34</xdr:row>
          <xdr:rowOff>298450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34</xdr:row>
          <xdr:rowOff>76200</xdr:rowOff>
        </xdr:from>
        <xdr:to>
          <xdr:col>5</xdr:col>
          <xdr:colOff>584200</xdr:colOff>
          <xdr:row>34</xdr:row>
          <xdr:rowOff>298450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35</xdr:row>
          <xdr:rowOff>76200</xdr:rowOff>
        </xdr:from>
        <xdr:to>
          <xdr:col>4</xdr:col>
          <xdr:colOff>584200</xdr:colOff>
          <xdr:row>35</xdr:row>
          <xdr:rowOff>298450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35</xdr:row>
          <xdr:rowOff>76200</xdr:rowOff>
        </xdr:from>
        <xdr:to>
          <xdr:col>5</xdr:col>
          <xdr:colOff>584200</xdr:colOff>
          <xdr:row>35</xdr:row>
          <xdr:rowOff>298450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36</xdr:row>
          <xdr:rowOff>76200</xdr:rowOff>
        </xdr:from>
        <xdr:to>
          <xdr:col>4</xdr:col>
          <xdr:colOff>584200</xdr:colOff>
          <xdr:row>36</xdr:row>
          <xdr:rowOff>298450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36</xdr:row>
          <xdr:rowOff>76200</xdr:rowOff>
        </xdr:from>
        <xdr:to>
          <xdr:col>5</xdr:col>
          <xdr:colOff>584200</xdr:colOff>
          <xdr:row>36</xdr:row>
          <xdr:rowOff>298450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527050</xdr:rowOff>
        </xdr:from>
        <xdr:to>
          <xdr:col>4</xdr:col>
          <xdr:colOff>584200</xdr:colOff>
          <xdr:row>16</xdr:row>
          <xdr:rowOff>736600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16</xdr:row>
          <xdr:rowOff>527050</xdr:rowOff>
        </xdr:from>
        <xdr:to>
          <xdr:col>5</xdr:col>
          <xdr:colOff>603250</xdr:colOff>
          <xdr:row>16</xdr:row>
          <xdr:rowOff>755650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24</xdr:row>
          <xdr:rowOff>76200</xdr:rowOff>
        </xdr:from>
        <xdr:to>
          <xdr:col>4</xdr:col>
          <xdr:colOff>584200</xdr:colOff>
          <xdr:row>24</xdr:row>
          <xdr:rowOff>298450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24</xdr:row>
          <xdr:rowOff>76200</xdr:rowOff>
        </xdr:from>
        <xdr:to>
          <xdr:col>5</xdr:col>
          <xdr:colOff>584200</xdr:colOff>
          <xdr:row>24</xdr:row>
          <xdr:rowOff>298450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39</xdr:row>
          <xdr:rowOff>76200</xdr:rowOff>
        </xdr:from>
        <xdr:to>
          <xdr:col>4</xdr:col>
          <xdr:colOff>584200</xdr:colOff>
          <xdr:row>39</xdr:row>
          <xdr:rowOff>298450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39</xdr:row>
          <xdr:rowOff>76200</xdr:rowOff>
        </xdr:from>
        <xdr:to>
          <xdr:col>5</xdr:col>
          <xdr:colOff>584200</xdr:colOff>
          <xdr:row>39</xdr:row>
          <xdr:rowOff>298450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41</xdr:row>
          <xdr:rowOff>76200</xdr:rowOff>
        </xdr:from>
        <xdr:to>
          <xdr:col>4</xdr:col>
          <xdr:colOff>584200</xdr:colOff>
          <xdr:row>41</xdr:row>
          <xdr:rowOff>298450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41</xdr:row>
          <xdr:rowOff>76200</xdr:rowOff>
        </xdr:from>
        <xdr:to>
          <xdr:col>5</xdr:col>
          <xdr:colOff>584200</xdr:colOff>
          <xdr:row>41</xdr:row>
          <xdr:rowOff>298450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31</xdr:row>
          <xdr:rowOff>76200</xdr:rowOff>
        </xdr:from>
        <xdr:to>
          <xdr:col>5</xdr:col>
          <xdr:colOff>584200</xdr:colOff>
          <xdr:row>31</xdr:row>
          <xdr:rowOff>298450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32</xdr:row>
          <xdr:rowOff>76200</xdr:rowOff>
        </xdr:from>
        <xdr:to>
          <xdr:col>5</xdr:col>
          <xdr:colOff>584200</xdr:colOff>
          <xdr:row>32</xdr:row>
          <xdr:rowOff>298450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33</xdr:row>
          <xdr:rowOff>76200</xdr:rowOff>
        </xdr:from>
        <xdr:to>
          <xdr:col>5</xdr:col>
          <xdr:colOff>584200</xdr:colOff>
          <xdr:row>33</xdr:row>
          <xdr:rowOff>298450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31</xdr:row>
          <xdr:rowOff>76200</xdr:rowOff>
        </xdr:from>
        <xdr:to>
          <xdr:col>4</xdr:col>
          <xdr:colOff>584200</xdr:colOff>
          <xdr:row>31</xdr:row>
          <xdr:rowOff>298450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32</xdr:row>
          <xdr:rowOff>76200</xdr:rowOff>
        </xdr:from>
        <xdr:to>
          <xdr:col>4</xdr:col>
          <xdr:colOff>584200</xdr:colOff>
          <xdr:row>32</xdr:row>
          <xdr:rowOff>298450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33</xdr:row>
          <xdr:rowOff>76200</xdr:rowOff>
        </xdr:from>
        <xdr:to>
          <xdr:col>4</xdr:col>
          <xdr:colOff>584200</xdr:colOff>
          <xdr:row>33</xdr:row>
          <xdr:rowOff>298450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40</xdr:row>
          <xdr:rowOff>76200</xdr:rowOff>
        </xdr:from>
        <xdr:to>
          <xdr:col>4</xdr:col>
          <xdr:colOff>584200</xdr:colOff>
          <xdr:row>40</xdr:row>
          <xdr:rowOff>298450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40</xdr:row>
          <xdr:rowOff>76200</xdr:rowOff>
        </xdr:from>
        <xdr:to>
          <xdr:col>5</xdr:col>
          <xdr:colOff>584200</xdr:colOff>
          <xdr:row>40</xdr:row>
          <xdr:rowOff>298450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18</xdr:row>
          <xdr:rowOff>76200</xdr:rowOff>
        </xdr:from>
        <xdr:to>
          <xdr:col>4</xdr:col>
          <xdr:colOff>584200</xdr:colOff>
          <xdr:row>18</xdr:row>
          <xdr:rowOff>298450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18</xdr:row>
          <xdr:rowOff>76200</xdr:rowOff>
        </xdr:from>
        <xdr:to>
          <xdr:col>5</xdr:col>
          <xdr:colOff>584200</xdr:colOff>
          <xdr:row>18</xdr:row>
          <xdr:rowOff>298450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6" name="Check Box 1"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7" name="Check Box 2"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8" name="Check Box 3"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9" name="Check Box 4"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5" name="Check Box 1"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4" name="Check Box 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3" name="Check Box 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107</xdr:row>
          <xdr:rowOff>0</xdr:rowOff>
        </xdr:from>
        <xdr:to>
          <xdr:col>3</xdr:col>
          <xdr:colOff>584200</xdr:colOff>
          <xdr:row>107</xdr:row>
          <xdr:rowOff>222250</xdr:rowOff>
        </xdr:to>
        <xdr:sp macro="" textlink="">
          <xdr:nvSpPr>
            <xdr:cNvPr id="3082" name="Check Box 4"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Check Box 4</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2.vml"/><Relationship Id="rId7"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06"/>
  <sheetViews>
    <sheetView topLeftCell="A20" zoomScaleNormal="100" workbookViewId="0">
      <selection activeCell="C20" sqref="C20"/>
    </sheetView>
  </sheetViews>
  <sheetFormatPr defaultRowHeight="14.5" x14ac:dyDescent="0.35"/>
  <cols>
    <col min="1" max="1" width="9.1796875" style="4"/>
    <col min="2" max="2" width="10" style="4" customWidth="1"/>
    <col min="3" max="3" width="64.54296875" style="6" customWidth="1"/>
    <col min="4" max="4" width="67.453125" style="6" customWidth="1"/>
    <col min="5" max="5" width="10.81640625" style="5" customWidth="1"/>
    <col min="6" max="6" width="12.54296875" style="5" customWidth="1"/>
    <col min="7" max="7" width="48" style="4" customWidth="1"/>
    <col min="8" max="8" width="9.1796875" style="4"/>
    <col min="9" max="9" width="14.81640625" customWidth="1"/>
    <col min="10" max="11" width="9.1796875" hidden="1" customWidth="1"/>
  </cols>
  <sheetData>
    <row r="1" spans="1:11" ht="27.75" customHeight="1" x14ac:dyDescent="0.35">
      <c r="A1" s="26"/>
      <c r="B1" s="123" t="s">
        <v>0</v>
      </c>
      <c r="C1" s="123"/>
      <c r="D1" s="123"/>
      <c r="E1" s="27"/>
      <c r="F1" s="27"/>
      <c r="G1" s="26"/>
      <c r="H1" s="26"/>
    </row>
    <row r="2" spans="1:11" ht="21" customHeight="1" thickBot="1" x14ac:dyDescent="0.4">
      <c r="A2" s="26"/>
      <c r="B2" s="26"/>
      <c r="C2" s="28"/>
      <c r="D2" s="28"/>
      <c r="E2" s="27"/>
      <c r="F2" s="27"/>
      <c r="G2" s="26"/>
      <c r="H2" s="26"/>
    </row>
    <row r="3" spans="1:11" ht="18.649999999999999" customHeight="1" thickBot="1" x14ac:dyDescent="0.4">
      <c r="A3" s="29"/>
      <c r="B3" s="7"/>
      <c r="C3" s="30"/>
      <c r="D3" s="30"/>
      <c r="E3" s="31"/>
      <c r="F3" s="31"/>
      <c r="G3" s="32"/>
      <c r="H3" s="33"/>
    </row>
    <row r="4" spans="1:11" ht="23.25" customHeight="1" thickBot="1" x14ac:dyDescent="0.4">
      <c r="A4" s="34"/>
      <c r="B4" s="156" t="s">
        <v>1</v>
      </c>
      <c r="C4" s="157"/>
      <c r="D4" s="157"/>
      <c r="E4" s="157"/>
      <c r="F4" s="157"/>
      <c r="G4" s="158"/>
      <c r="H4" s="35"/>
    </row>
    <row r="5" spans="1:11" ht="23.25" customHeight="1" x14ac:dyDescent="0.35">
      <c r="A5" s="34"/>
      <c r="B5" s="178" t="s">
        <v>2</v>
      </c>
      <c r="C5" s="179"/>
      <c r="D5" s="130"/>
      <c r="E5" s="131"/>
      <c r="F5" s="131"/>
      <c r="G5" s="132"/>
      <c r="H5" s="35"/>
    </row>
    <row r="6" spans="1:11" ht="21" customHeight="1" x14ac:dyDescent="0.35">
      <c r="A6" s="34"/>
      <c r="B6" s="182" t="s">
        <v>3</v>
      </c>
      <c r="C6" s="183"/>
      <c r="D6" s="133"/>
      <c r="E6" s="134"/>
      <c r="F6" s="134"/>
      <c r="G6" s="135"/>
      <c r="H6" s="35"/>
    </row>
    <row r="7" spans="1:11" ht="22.5" customHeight="1" x14ac:dyDescent="0.35">
      <c r="A7" s="34"/>
      <c r="B7" s="182" t="s">
        <v>4</v>
      </c>
      <c r="C7" s="183"/>
      <c r="D7" s="133"/>
      <c r="E7" s="134"/>
      <c r="F7" s="134"/>
      <c r="G7" s="135"/>
      <c r="H7" s="35"/>
    </row>
    <row r="8" spans="1:11" ht="22.5" customHeight="1" thickBot="1" x14ac:dyDescent="0.4">
      <c r="A8" s="34"/>
      <c r="B8" s="180" t="s">
        <v>5</v>
      </c>
      <c r="C8" s="181"/>
      <c r="D8" s="184"/>
      <c r="E8" s="185"/>
      <c r="F8" s="185"/>
      <c r="G8" s="186"/>
      <c r="H8" s="35"/>
    </row>
    <row r="9" spans="1:11" ht="22.5" customHeight="1" thickBot="1" x14ac:dyDescent="0.4">
      <c r="A9" s="34"/>
      <c r="B9" s="26"/>
      <c r="C9" s="28"/>
      <c r="D9" s="28"/>
      <c r="E9" s="27"/>
      <c r="F9" s="27"/>
      <c r="G9" s="26"/>
      <c r="H9" s="35"/>
    </row>
    <row r="10" spans="1:11" ht="25.5" customHeight="1" x14ac:dyDescent="0.35">
      <c r="A10" s="34"/>
      <c r="B10" s="175" t="s">
        <v>6</v>
      </c>
      <c r="C10" s="176"/>
      <c r="D10" s="176"/>
      <c r="E10" s="176"/>
      <c r="F10" s="176"/>
      <c r="G10" s="177"/>
      <c r="H10" s="35"/>
    </row>
    <row r="11" spans="1:11" ht="41.25" customHeight="1" x14ac:dyDescent="0.35">
      <c r="A11" s="34"/>
      <c r="B11" s="8" t="s">
        <v>7</v>
      </c>
      <c r="C11" s="9" t="s">
        <v>8</v>
      </c>
      <c r="D11" s="10" t="s">
        <v>9</v>
      </c>
      <c r="E11" s="9" t="s">
        <v>10</v>
      </c>
      <c r="F11" s="9" t="s">
        <v>11</v>
      </c>
      <c r="G11" s="11" t="s">
        <v>12</v>
      </c>
      <c r="H11" s="35"/>
    </row>
    <row r="12" spans="1:11" ht="27.75" customHeight="1" x14ac:dyDescent="0.35">
      <c r="A12" s="34"/>
      <c r="B12" s="153" t="s">
        <v>13</v>
      </c>
      <c r="C12" s="154"/>
      <c r="D12" s="154"/>
      <c r="E12" s="154"/>
      <c r="F12" s="154"/>
      <c r="G12" s="155"/>
      <c r="H12" s="35"/>
    </row>
    <row r="13" spans="1:11" ht="112.5" customHeight="1" x14ac:dyDescent="0.35">
      <c r="A13" s="34"/>
      <c r="B13" s="22">
        <v>1</v>
      </c>
      <c r="C13" s="14" t="s">
        <v>14</v>
      </c>
      <c r="D13" s="13" t="s">
        <v>15</v>
      </c>
      <c r="E13" s="12"/>
      <c r="F13" s="12"/>
      <c r="G13" s="11"/>
      <c r="H13" s="35"/>
      <c r="I13" s="78" t="str">
        <f>IF(OR(AND(ISBLANK(J13), ISBLANK(K13)), AND(J13=FALSE, K13=FALSE), AND(J13=TRUE, K13=TRUE)), "Proszę zaznaczyć opcję „Tak” lub „Nie”", "")</f>
        <v>Proszę zaznaczyć opcję „Tak” lub „Nie”</v>
      </c>
      <c r="J13" t="b">
        <v>0</v>
      </c>
      <c r="K13" t="b">
        <v>0</v>
      </c>
    </row>
    <row r="14" spans="1:11" ht="89.25" customHeight="1" x14ac:dyDescent="0.35">
      <c r="A14" s="34"/>
      <c r="B14" s="22">
        <v>2</v>
      </c>
      <c r="C14" s="14" t="s">
        <v>16</v>
      </c>
      <c r="D14" s="13" t="s">
        <v>17</v>
      </c>
      <c r="E14" s="12"/>
      <c r="F14" s="12"/>
      <c r="G14" s="36"/>
      <c r="H14" s="35"/>
      <c r="I14" s="78" t="str">
        <f>IF(OR(AND(ISBLANK(J14), ISBLANK(K14)), AND(J14=FALSE, K14=FALSE), AND(J14=TRUE, K14=TRUE)), "Proszę zaznaczyć opcję „Tak” lub „Nie”", "")</f>
        <v>Proszę zaznaczyć opcję „Tak” lub „Nie”</v>
      </c>
      <c r="J14" t="b">
        <v>0</v>
      </c>
      <c r="K14" t="b">
        <v>0</v>
      </c>
    </row>
    <row r="15" spans="1:11" ht="36" customHeight="1" x14ac:dyDescent="0.35">
      <c r="A15" s="34"/>
      <c r="B15" s="22">
        <v>3</v>
      </c>
      <c r="C15" s="14" t="s">
        <v>18</v>
      </c>
      <c r="D15" s="173" t="s">
        <v>19</v>
      </c>
      <c r="E15" s="12"/>
      <c r="F15" s="12"/>
      <c r="G15" s="36"/>
      <c r="H15" s="35"/>
      <c r="I15" s="78" t="str">
        <f>IF(OR(AND(ISBLANK(J15), ISBLANK(K15)), AND(J15=FALSE, K15=FALSE), AND(J15=TRUE, K15=TRUE)), "Proszę zaznaczyć opcję „Tak” lub „Nie”", "")</f>
        <v>Proszę zaznaczyć opcję „Tak” lub „Nie”</v>
      </c>
      <c r="J15" t="b">
        <v>0</v>
      </c>
      <c r="K15" t="b">
        <v>0</v>
      </c>
    </row>
    <row r="16" spans="1:11" ht="31.5" customHeight="1" x14ac:dyDescent="0.35">
      <c r="A16" s="34"/>
      <c r="B16" s="22">
        <v>4</v>
      </c>
      <c r="C16" s="14" t="s">
        <v>20</v>
      </c>
      <c r="D16" s="173"/>
      <c r="E16" s="12"/>
      <c r="F16" s="12"/>
      <c r="G16" s="36"/>
      <c r="H16" s="35"/>
      <c r="I16" s="78" t="str">
        <f>IF(OR(AND(ISBLANK(J16), ISBLANK(K16)), AND(J16=FALSE, K16=FALSE), AND(J16=TRUE, K16=TRUE)), "Proszę zaznaczyć opcję „Tak” lub „Nie”", "")</f>
        <v>Proszę zaznaczyć opcję „Tak” lub „Nie”</v>
      </c>
      <c r="J16" t="b">
        <v>0</v>
      </c>
      <c r="K16" t="b">
        <v>0</v>
      </c>
    </row>
    <row r="17" spans="1:11" ht="105.75" customHeight="1" x14ac:dyDescent="0.35">
      <c r="A17" s="34"/>
      <c r="B17" s="22">
        <v>5</v>
      </c>
      <c r="C17" s="15" t="s">
        <v>21</v>
      </c>
      <c r="D17" s="172" t="s">
        <v>22</v>
      </c>
      <c r="E17" s="12"/>
      <c r="F17" s="12"/>
      <c r="G17" s="36"/>
      <c r="H17" s="35"/>
      <c r="I17" s="78" t="str">
        <f>IF(OR(AND(ISBLANK(J17), ISBLANK(K17)), AND(J17=FALSE, K17=FALSE), AND(J17=TRUE, K17=TRUE)), "Proszę zaznaczyć opcję „Tak” lub „Nie”", "")</f>
        <v>Proszę zaznaczyć opcję „Tak” lub „Nie”</v>
      </c>
      <c r="J17" t="b">
        <v>0</v>
      </c>
      <c r="K17" t="b">
        <v>0</v>
      </c>
    </row>
    <row r="18" spans="1:11" ht="104.25" customHeight="1" x14ac:dyDescent="0.35">
      <c r="A18" s="34"/>
      <c r="B18" s="22">
        <v>6</v>
      </c>
      <c r="C18" s="15" t="s">
        <v>23</v>
      </c>
      <c r="D18" s="172"/>
      <c r="E18" s="12"/>
      <c r="F18" s="12"/>
      <c r="G18" s="36"/>
      <c r="H18" s="35"/>
      <c r="I18" s="47" t="str">
        <f t="shared" ref="I18:I19" si="0">IF(OR(AND(ISBLANK(J18), ISBLANK(K18)), AND(J18=FALSE, K18=FALSE), AND(J18=TRUE, K18=TRUE)), "Prašome pažymėti varnelę Taip arba Ne", "")</f>
        <v/>
      </c>
      <c r="J18" t="b">
        <v>1</v>
      </c>
      <c r="K18" t="b">
        <v>0</v>
      </c>
    </row>
    <row r="19" spans="1:11" ht="104.25" customHeight="1" x14ac:dyDescent="0.35">
      <c r="A19" s="34"/>
      <c r="B19" s="22">
        <v>7</v>
      </c>
      <c r="C19" s="15" t="s">
        <v>24</v>
      </c>
      <c r="D19" s="13" t="s">
        <v>25</v>
      </c>
      <c r="E19" s="12"/>
      <c r="F19" s="12"/>
      <c r="G19" s="36"/>
      <c r="H19" s="35"/>
      <c r="I19" s="47" t="str">
        <f t="shared" si="0"/>
        <v/>
      </c>
      <c r="J19" t="b">
        <v>1</v>
      </c>
    </row>
    <row r="20" spans="1:11" ht="104.25" customHeight="1" x14ac:dyDescent="0.35">
      <c r="A20" s="34"/>
      <c r="B20" s="22">
        <v>8</v>
      </c>
      <c r="C20" s="76" t="s">
        <v>26</v>
      </c>
      <c r="D20" s="77" t="s">
        <v>27</v>
      </c>
      <c r="E20" s="43"/>
      <c r="F20" s="43"/>
      <c r="G20" s="44"/>
      <c r="H20" s="35"/>
      <c r="I20" s="78" t="str">
        <f>IF(OR(AND(ISBLANK(J20), ISBLANK(K20)), AND(J20=FALSE, K20=FALSE), AND(J20=TRUE, K20=TRUE)), "Proszę zaznaczyć opcję „Tak” lub „Nie”", "")</f>
        <v>Proszę zaznaczyć opcję „Tak” lub „Nie”</v>
      </c>
      <c r="K20" t="b">
        <v>0</v>
      </c>
    </row>
    <row r="21" spans="1:11" ht="27" customHeight="1" x14ac:dyDescent="0.35">
      <c r="A21" s="34"/>
      <c r="B21" s="153" t="s">
        <v>28</v>
      </c>
      <c r="C21" s="154"/>
      <c r="D21" s="154"/>
      <c r="E21" s="154"/>
      <c r="F21" s="154"/>
      <c r="G21" s="155"/>
      <c r="H21" s="35"/>
      <c r="I21" s="47"/>
    </row>
    <row r="22" spans="1:11" ht="44.25" customHeight="1" x14ac:dyDescent="0.35">
      <c r="A22" s="34"/>
      <c r="B22" s="22">
        <v>9</v>
      </c>
      <c r="C22" s="14" t="s">
        <v>29</v>
      </c>
      <c r="D22" s="13" t="s">
        <v>30</v>
      </c>
      <c r="E22" s="12"/>
      <c r="F22" s="12"/>
      <c r="G22" s="36"/>
      <c r="H22" s="35"/>
      <c r="I22" s="78" t="str">
        <f>IF(OR(AND(ISBLANK(J22), ISBLANK(K22)), AND(J22=FALSE, K22=FALSE), AND(J22=TRUE, K22=TRUE)), "Proszę zaznaczyć opcję „Tak” lub „Nie”", "")</f>
        <v>Proszę zaznaczyć opcję „Tak” lub „Nie”</v>
      </c>
    </row>
    <row r="23" spans="1:11" ht="43.5" customHeight="1" x14ac:dyDescent="0.35">
      <c r="A23" s="34"/>
      <c r="B23" s="22">
        <v>10</v>
      </c>
      <c r="C23" s="14" t="s">
        <v>31</v>
      </c>
      <c r="D23" s="13" t="s">
        <v>30</v>
      </c>
      <c r="E23" s="12"/>
      <c r="F23" s="12"/>
      <c r="G23" s="36"/>
      <c r="H23" s="35"/>
      <c r="I23" s="78" t="str">
        <f>IF(OR(AND(ISBLANK(J23), ISBLANK(K23)), AND(J23=FALSE, K23=FALSE), AND(J23=TRUE, K23=TRUE)), "Proszę zaznaczyć opcję „Tak” lub „Nie”", "")</f>
        <v>Proszę zaznaczyć opcję „Tak” lub „Nie”</v>
      </c>
    </row>
    <row r="24" spans="1:11" ht="83.5" customHeight="1" x14ac:dyDescent="0.35">
      <c r="A24" s="34"/>
      <c r="B24" s="22">
        <v>11</v>
      </c>
      <c r="C24" s="14" t="s">
        <v>32</v>
      </c>
      <c r="D24" s="53" t="s">
        <v>33</v>
      </c>
      <c r="E24" s="12"/>
      <c r="F24" s="12"/>
      <c r="G24" s="36"/>
      <c r="H24" s="35"/>
      <c r="I24" s="78" t="str">
        <f>IF(OR(AND(ISBLANK(J24), ISBLANK(K24)), AND(J24=FALSE, K24=FALSE), AND(J24=TRUE, K24=TRUE)), "PProszę zaznaczyć opcję „Tak” lub „Nie”", "")</f>
        <v>PProszę zaznaczyć opcję „Tak” lub „Nie”</v>
      </c>
    </row>
    <row r="25" spans="1:11" ht="81.75" customHeight="1" x14ac:dyDescent="0.35">
      <c r="A25" s="34"/>
      <c r="B25" s="22">
        <v>12</v>
      </c>
      <c r="C25" s="15" t="s">
        <v>34</v>
      </c>
      <c r="D25" s="53" t="s">
        <v>35</v>
      </c>
      <c r="E25" s="12"/>
      <c r="F25" s="12"/>
      <c r="G25" s="36"/>
      <c r="H25" s="35"/>
      <c r="I25" s="78" t="str">
        <f>IF(OR(AND(ISBLANK(J25), ISBLANK(K25)), AND(J25=FALSE, K25=FALSE), AND(J25=TRUE, K25=TRUE)), "Proszę zaznaczyć opcję „Tak” lub „Nie”", "")</f>
        <v>Proszę zaznaczyć opcję „Tak” lub „Nie”</v>
      </c>
    </row>
    <row r="26" spans="1:11" ht="57" customHeight="1" x14ac:dyDescent="0.35">
      <c r="A26" s="34"/>
      <c r="B26" s="22">
        <v>13</v>
      </c>
      <c r="C26" s="14" t="s">
        <v>36</v>
      </c>
      <c r="D26" s="53" t="s">
        <v>37</v>
      </c>
      <c r="E26" s="12"/>
      <c r="F26" s="12"/>
      <c r="G26" s="36"/>
      <c r="H26" s="35"/>
      <c r="I26" s="78" t="str">
        <f>IF(OR(AND(ISBLANK(J26), ISBLANK(K26)), AND(J26=FALSE, K26=FALSE), AND(J26=TRUE, K26=TRUE)), "Proszę zaznaczyć opcję „Tak” lub „Nie”", "")</f>
        <v>Proszę zaznaczyć opcję „Tak” lub „Nie”</v>
      </c>
      <c r="J26" t="b">
        <v>0</v>
      </c>
      <c r="K26" t="b">
        <v>0</v>
      </c>
    </row>
    <row r="27" spans="1:11" ht="75" customHeight="1" x14ac:dyDescent="0.35">
      <c r="A27" s="34"/>
      <c r="B27" s="22">
        <v>14</v>
      </c>
      <c r="C27" s="14" t="s">
        <v>38</v>
      </c>
      <c r="D27" s="13" t="s">
        <v>39</v>
      </c>
      <c r="E27" s="48"/>
      <c r="F27" s="48"/>
      <c r="G27" s="36"/>
      <c r="H27" s="35"/>
      <c r="I27" s="78" t="str">
        <f>IF(OR(AND(ISBLANK(J27), ISBLANK(K27)), AND(J27=FALSE, K27=FALSE), AND(J27=TRUE, K27=TRUE)), "Proszę zaznaczyć opcję „Tak” lub „Nie”", "")</f>
        <v>Proszę zaznaczyć opcję „Tak” lub „Nie”</v>
      </c>
      <c r="K27" t="b">
        <v>0</v>
      </c>
    </row>
    <row r="28" spans="1:11" ht="67.5" customHeight="1" x14ac:dyDescent="0.35">
      <c r="A28" s="34"/>
      <c r="B28" s="22">
        <v>15</v>
      </c>
      <c r="C28" s="15" t="s">
        <v>40</v>
      </c>
      <c r="D28" s="13" t="s">
        <v>41</v>
      </c>
      <c r="E28" s="48"/>
      <c r="F28" s="48"/>
      <c r="G28" s="36"/>
      <c r="H28" s="35"/>
      <c r="I28" s="78" t="str">
        <f>IF(OR(AND(ISBLANK(J28), ISBLANK(K28)), AND(J28=FALSE, K28=FALSE), AND(J28=TRUE, K28=TRUE)), "Proszę zaznaczyć opcję „Tak” lub „Nie”", "")</f>
        <v>Proszę zaznaczyć opcję „Tak” lub „Nie”</v>
      </c>
      <c r="K28" t="b">
        <v>0</v>
      </c>
    </row>
    <row r="29" spans="1:11" ht="111" customHeight="1" x14ac:dyDescent="0.35">
      <c r="A29" s="34"/>
      <c r="B29" s="22">
        <v>16</v>
      </c>
      <c r="C29" s="46" t="s">
        <v>42</v>
      </c>
      <c r="D29" s="13" t="s">
        <v>43</v>
      </c>
      <c r="E29" s="12"/>
      <c r="F29" s="12"/>
      <c r="G29" s="36"/>
      <c r="H29" s="35"/>
      <c r="I29" s="78" t="str">
        <f>IF(OR(AND(ISBLANK(J29), ISBLANK(K29)), AND(J29=FALSE, K29=FALSE), AND(J29=TRUE, K29=TRUE)), "Proszę zaznaczyć opcję „Tak” lub „Nie”", "")</f>
        <v>Proszę zaznaczyć opcję „Tak” lub „Nie”</v>
      </c>
      <c r="K29" t="b">
        <v>0</v>
      </c>
    </row>
    <row r="30" spans="1:11" ht="27.75" customHeight="1" x14ac:dyDescent="0.35">
      <c r="A30" s="34"/>
      <c r="B30" s="153" t="s">
        <v>44</v>
      </c>
      <c r="C30" s="154"/>
      <c r="D30" s="154"/>
      <c r="E30" s="154"/>
      <c r="F30" s="154"/>
      <c r="G30" s="155"/>
      <c r="H30" s="35"/>
      <c r="I30" s="47"/>
      <c r="J30" t="b">
        <v>0</v>
      </c>
      <c r="K30" t="b">
        <v>0</v>
      </c>
    </row>
    <row r="31" spans="1:11" ht="33" customHeight="1" x14ac:dyDescent="0.35">
      <c r="A31" s="34"/>
      <c r="B31" s="22">
        <v>17</v>
      </c>
      <c r="C31" s="15" t="s">
        <v>45</v>
      </c>
      <c r="D31" s="120" t="s">
        <v>46</v>
      </c>
      <c r="E31" s="12"/>
      <c r="F31" s="12"/>
      <c r="G31" s="36"/>
      <c r="H31" s="35"/>
      <c r="I31" s="78" t="str">
        <f t="shared" ref="I31:I37" si="1">IF(OR(AND(ISBLANK(J31), ISBLANK(K31)), AND(J31=FALSE, K31=FALSE), AND(J31=TRUE, K31=TRUE)), "Proszę zaznaczyć opcję „Tak” lub „Nie”", "")</f>
        <v>Proszę zaznaczyć opcję „Tak” lub „Nie”</v>
      </c>
    </row>
    <row r="32" spans="1:11" ht="40.5" customHeight="1" x14ac:dyDescent="0.35">
      <c r="A32" s="34"/>
      <c r="B32" s="22">
        <v>18</v>
      </c>
      <c r="C32" s="15" t="s">
        <v>47</v>
      </c>
      <c r="D32" s="121"/>
      <c r="E32" s="12"/>
      <c r="F32" s="12"/>
      <c r="G32" s="36"/>
      <c r="H32" s="35"/>
      <c r="I32" s="78" t="str">
        <f t="shared" si="1"/>
        <v>Proszę zaznaczyć opcję „Tak” lub „Nie”</v>
      </c>
    </row>
    <row r="33" spans="1:11" ht="40.5" customHeight="1" x14ac:dyDescent="0.35">
      <c r="A33" s="34"/>
      <c r="B33" s="22">
        <v>19</v>
      </c>
      <c r="C33" s="15" t="s">
        <v>48</v>
      </c>
      <c r="D33" s="121"/>
      <c r="E33" s="12"/>
      <c r="F33" s="12"/>
      <c r="G33" s="36"/>
      <c r="H33" s="35"/>
      <c r="I33" s="78" t="str">
        <f t="shared" si="1"/>
        <v>Proszę zaznaczyć opcję „Tak” lub „Nie”</v>
      </c>
    </row>
    <row r="34" spans="1:11" ht="57" customHeight="1" x14ac:dyDescent="0.35">
      <c r="A34" s="34"/>
      <c r="B34" s="22">
        <v>20</v>
      </c>
      <c r="C34" s="15" t="s">
        <v>49</v>
      </c>
      <c r="D34" s="121"/>
      <c r="E34" s="12"/>
      <c r="F34" s="12"/>
      <c r="G34" s="36"/>
      <c r="H34" s="35"/>
      <c r="I34" s="78" t="str">
        <f t="shared" si="1"/>
        <v>Proszę zaznaczyć opcję „Tak” lub „Nie”</v>
      </c>
    </row>
    <row r="35" spans="1:11" ht="79.5" customHeight="1" x14ac:dyDescent="0.35">
      <c r="A35" s="34"/>
      <c r="B35" s="22">
        <v>21</v>
      </c>
      <c r="C35" s="15" t="s">
        <v>50</v>
      </c>
      <c r="D35" s="121"/>
      <c r="E35" s="12"/>
      <c r="F35" s="12"/>
      <c r="G35" s="36"/>
      <c r="H35" s="35"/>
      <c r="I35" s="78" t="str">
        <f t="shared" si="1"/>
        <v>Proszę zaznaczyć opcję „Tak” lub „Nie”</v>
      </c>
      <c r="K35" t="b">
        <v>0</v>
      </c>
    </row>
    <row r="36" spans="1:11" ht="37" customHeight="1" x14ac:dyDescent="0.35">
      <c r="A36" s="34"/>
      <c r="B36" s="22">
        <v>22</v>
      </c>
      <c r="C36" s="14" t="s">
        <v>51</v>
      </c>
      <c r="D36" s="121"/>
      <c r="E36" s="12"/>
      <c r="F36" s="12"/>
      <c r="G36" s="36"/>
      <c r="H36" s="35"/>
      <c r="I36" s="78" t="str">
        <f t="shared" si="1"/>
        <v>Proszę zaznaczyć opcję „Tak” lub „Nie”</v>
      </c>
      <c r="K36" t="b">
        <v>0</v>
      </c>
    </row>
    <row r="37" spans="1:11" ht="44.25" customHeight="1" x14ac:dyDescent="0.35">
      <c r="A37" s="34"/>
      <c r="B37" s="22">
        <v>23</v>
      </c>
      <c r="C37" s="14" t="s">
        <v>52</v>
      </c>
      <c r="D37" s="174"/>
      <c r="E37" s="12"/>
      <c r="F37" s="12"/>
      <c r="G37" s="36"/>
      <c r="H37" s="35"/>
      <c r="I37" s="78" t="str">
        <f t="shared" si="1"/>
        <v>Proszę zaznaczyć opcję „Tak” lub „Nie”</v>
      </c>
      <c r="K37" t="b">
        <v>0</v>
      </c>
    </row>
    <row r="38" spans="1:11" ht="24.75" customHeight="1" x14ac:dyDescent="0.35">
      <c r="A38" s="34"/>
      <c r="B38" s="153" t="s">
        <v>53</v>
      </c>
      <c r="C38" s="154"/>
      <c r="D38" s="154"/>
      <c r="E38" s="154"/>
      <c r="F38" s="154"/>
      <c r="G38" s="155"/>
      <c r="H38" s="35"/>
      <c r="I38" s="47"/>
    </row>
    <row r="39" spans="1:11" ht="47.25" customHeight="1" x14ac:dyDescent="0.35">
      <c r="A39" s="34"/>
      <c r="B39" s="22">
        <v>24</v>
      </c>
      <c r="C39" s="15" t="s">
        <v>54</v>
      </c>
      <c r="D39" s="64"/>
      <c r="E39" s="12"/>
      <c r="F39" s="12"/>
      <c r="G39" s="36"/>
      <c r="H39" s="35"/>
      <c r="I39" s="78" t="str">
        <f>IF(OR(AND(ISBLANK(J39), ISBLANK(K39)), AND(J39=FALSE, K39=FALSE), AND(J39=TRUE, K39=TRUE)), "Proszę zaznaczyć opcję „Tak” lub „Nie”", "")</f>
        <v>Proszę zaznaczyć opcję „Tak” lub „Nie”</v>
      </c>
    </row>
    <row r="40" spans="1:11" ht="47.25" customHeight="1" x14ac:dyDescent="0.35">
      <c r="A40" s="34"/>
      <c r="B40" s="22">
        <v>25</v>
      </c>
      <c r="C40" s="15" t="s">
        <v>55</v>
      </c>
      <c r="D40" s="64"/>
      <c r="E40" s="12"/>
      <c r="F40" s="12"/>
      <c r="G40" s="36"/>
      <c r="H40" s="35"/>
      <c r="I40" s="78" t="str">
        <f>IF(OR(AND(ISBLANK(J40), ISBLANK(K40)), AND(J40=FALSE, K40=FALSE), AND(J40=TRUE, K40=TRUE)), "Proszę zaznaczyć opcję „Tak” lub „Nie”", "")</f>
        <v>Proszę zaznaczyć opcję „Tak” lub „Nie”</v>
      </c>
    </row>
    <row r="41" spans="1:11" ht="60.65" customHeight="1" x14ac:dyDescent="0.35">
      <c r="A41" s="34"/>
      <c r="B41" s="22">
        <v>26</v>
      </c>
      <c r="C41" s="15" t="s">
        <v>56</v>
      </c>
      <c r="D41" s="64"/>
      <c r="E41" s="12"/>
      <c r="F41" s="12"/>
      <c r="G41" s="36"/>
      <c r="H41" s="35"/>
      <c r="I41" s="78" t="str">
        <f>IF(OR(AND(ISBLANK(J41), ISBLANK(K41)), AND(J41=FALSE, K41=FALSE), AND(J41=TRUE, K41=TRUE)), "Proszę zaznaczyć opcję „Tak” lub „Nie”", "")</f>
        <v>Proszę zaznaczyć opcję „Tak” lub „Nie”</v>
      </c>
    </row>
    <row r="42" spans="1:11" ht="47.25" customHeight="1" thickBot="1" x14ac:dyDescent="0.4">
      <c r="A42" s="34"/>
      <c r="B42" s="23">
        <v>27</v>
      </c>
      <c r="C42" s="18" t="s">
        <v>57</v>
      </c>
      <c r="D42" s="24"/>
      <c r="E42" s="25"/>
      <c r="F42" s="25"/>
      <c r="G42" s="37"/>
      <c r="H42" s="35"/>
      <c r="I42" s="78" t="str">
        <f>IF(OR(AND(ISBLANK(J42), ISBLANK(K42)), AND(J42=FALSE, K42=FALSE), AND(J42=TRUE, K42=TRUE)), "Proszę zaznaczyć opcję „Tak” lub „Nie”", "")</f>
        <v>Proszę zaznaczyć opcję „Tak” lub „Nie”</v>
      </c>
    </row>
    <row r="43" spans="1:11" ht="34.5" customHeight="1" thickBot="1" x14ac:dyDescent="0.4">
      <c r="A43" s="34"/>
      <c r="B43" s="27"/>
      <c r="C43" s="19"/>
      <c r="D43" s="16"/>
      <c r="E43" s="17"/>
      <c r="F43" s="17"/>
      <c r="G43" s="26"/>
      <c r="H43" s="35"/>
      <c r="K43" s="45"/>
    </row>
    <row r="44" spans="1:11" ht="27.75" customHeight="1" thickBot="1" x14ac:dyDescent="0.4">
      <c r="A44" s="34"/>
      <c r="B44" s="165" t="s">
        <v>58</v>
      </c>
      <c r="C44" s="166"/>
      <c r="D44" s="166"/>
      <c r="E44" s="166"/>
      <c r="F44" s="166"/>
      <c r="G44" s="167"/>
      <c r="H44" s="35"/>
    </row>
    <row r="45" spans="1:11" ht="43.5" customHeight="1" x14ac:dyDescent="0.35">
      <c r="A45" s="34"/>
      <c r="B45" s="161" t="s">
        <v>59</v>
      </c>
      <c r="C45" s="162"/>
      <c r="D45" s="168"/>
      <c r="E45" s="168"/>
      <c r="F45" s="168"/>
      <c r="G45" s="169"/>
      <c r="H45" s="35"/>
    </row>
    <row r="46" spans="1:11" ht="25.5" customHeight="1" x14ac:dyDescent="0.35">
      <c r="A46" s="34"/>
      <c r="B46" s="161" t="s">
        <v>60</v>
      </c>
      <c r="C46" s="162"/>
      <c r="D46" s="168" t="s">
        <v>61</v>
      </c>
      <c r="E46" s="168"/>
      <c r="F46" s="168"/>
      <c r="G46" s="169"/>
      <c r="H46" s="35"/>
    </row>
    <row r="47" spans="1:11" ht="32.5" customHeight="1" x14ac:dyDescent="0.35">
      <c r="A47" s="34"/>
      <c r="B47" s="161"/>
      <c r="C47" s="162"/>
      <c r="D47" s="170" t="s">
        <v>62</v>
      </c>
      <c r="E47" s="170"/>
      <c r="F47" s="170"/>
      <c r="G47" s="171"/>
      <c r="H47" s="35"/>
    </row>
    <row r="48" spans="1:11" ht="31.5" customHeight="1" thickBot="1" x14ac:dyDescent="0.4">
      <c r="A48" s="34"/>
      <c r="B48" s="163"/>
      <c r="C48" s="164"/>
      <c r="D48" s="159" t="s">
        <v>63</v>
      </c>
      <c r="E48" s="159"/>
      <c r="F48" s="159"/>
      <c r="G48" s="160"/>
      <c r="H48" s="35"/>
    </row>
    <row r="49" spans="1:8" x14ac:dyDescent="0.35">
      <c r="A49" s="34"/>
      <c r="B49" s="26"/>
      <c r="C49" s="28"/>
      <c r="D49" s="28"/>
      <c r="E49" s="27"/>
      <c r="F49" s="27"/>
      <c r="G49" s="26"/>
      <c r="H49" s="35"/>
    </row>
    <row r="50" spans="1:8" ht="15" thickBot="1" x14ac:dyDescent="0.4">
      <c r="A50" s="38"/>
      <c r="B50" s="39"/>
      <c r="C50" s="40"/>
      <c r="D50" s="40"/>
      <c r="E50" s="41"/>
      <c r="F50" s="41"/>
      <c r="G50" s="39"/>
      <c r="H50" s="42"/>
    </row>
    <row r="180" spans="1:8" x14ac:dyDescent="0.35">
      <c r="A180" s="26"/>
      <c r="B180" s="26"/>
      <c r="C180" s="28"/>
      <c r="D180" s="28"/>
      <c r="E180" s="27"/>
      <c r="F180" s="27"/>
      <c r="G180" s="26"/>
      <c r="H180" s="26"/>
    </row>
    <row r="194" spans="1:8" x14ac:dyDescent="0.35">
      <c r="A194" s="26"/>
      <c r="B194" s="26"/>
      <c r="C194" s="28"/>
      <c r="D194" s="28"/>
      <c r="E194" s="27"/>
      <c r="F194" s="27"/>
      <c r="G194" s="26"/>
      <c r="H194" s="26"/>
    </row>
    <row r="195" spans="1:8" x14ac:dyDescent="0.35">
      <c r="A195" s="26"/>
      <c r="B195" s="26"/>
      <c r="C195" s="28"/>
      <c r="D195" s="28"/>
      <c r="E195" s="27"/>
      <c r="F195" s="27"/>
      <c r="G195" s="26"/>
      <c r="H195" s="26"/>
    </row>
    <row r="196" spans="1:8" x14ac:dyDescent="0.35">
      <c r="A196" s="26"/>
      <c r="B196" s="26"/>
      <c r="C196" s="27"/>
      <c r="D196" s="28"/>
      <c r="E196" s="27"/>
      <c r="F196" s="27"/>
      <c r="G196" s="26"/>
      <c r="H196" s="26"/>
    </row>
    <row r="197" spans="1:8" x14ac:dyDescent="0.35">
      <c r="A197" s="26"/>
      <c r="B197" s="26"/>
      <c r="C197" s="28"/>
      <c r="D197" s="28"/>
      <c r="E197" s="27"/>
      <c r="F197" s="27"/>
      <c r="G197" s="26"/>
      <c r="H197" s="26"/>
    </row>
    <row r="198" spans="1:8" x14ac:dyDescent="0.35">
      <c r="A198" s="26"/>
      <c r="B198" s="26"/>
      <c r="C198" s="28"/>
      <c r="D198" s="28"/>
      <c r="E198" s="27"/>
      <c r="F198" s="27"/>
      <c r="G198" s="26"/>
      <c r="H198" s="26"/>
    </row>
    <row r="205" spans="1:8" x14ac:dyDescent="0.35">
      <c r="A205" s="26"/>
      <c r="B205" s="26"/>
      <c r="C205" s="27"/>
      <c r="D205" s="28"/>
      <c r="E205" s="27"/>
      <c r="F205" s="27"/>
      <c r="G205" s="26"/>
      <c r="H205" s="26"/>
    </row>
    <row r="206" spans="1:8" x14ac:dyDescent="0.35">
      <c r="A206" s="26"/>
      <c r="B206" s="26"/>
      <c r="C206" s="28"/>
      <c r="D206" s="28"/>
      <c r="E206" s="27"/>
      <c r="F206" s="27"/>
      <c r="G206" s="26"/>
      <c r="H206" s="26"/>
    </row>
  </sheetData>
  <mergeCells count="25">
    <mergeCell ref="B1:D1"/>
    <mergeCell ref="B10:G10"/>
    <mergeCell ref="B5:C5"/>
    <mergeCell ref="B8:C8"/>
    <mergeCell ref="B6:C6"/>
    <mergeCell ref="B7:C7"/>
    <mergeCell ref="D5:G5"/>
    <mergeCell ref="D6:G6"/>
    <mergeCell ref="D8:G8"/>
    <mergeCell ref="D7:G7"/>
    <mergeCell ref="B12:G12"/>
    <mergeCell ref="B4:G4"/>
    <mergeCell ref="D48:G48"/>
    <mergeCell ref="B46:C48"/>
    <mergeCell ref="B44:G44"/>
    <mergeCell ref="B45:C45"/>
    <mergeCell ref="D46:G46"/>
    <mergeCell ref="D45:G45"/>
    <mergeCell ref="D47:G47"/>
    <mergeCell ref="B21:G21"/>
    <mergeCell ref="B30:G30"/>
    <mergeCell ref="B38:G38"/>
    <mergeCell ref="D17:D18"/>
    <mergeCell ref="D15:D16"/>
    <mergeCell ref="D31:D37"/>
  </mergeCells>
  <conditionalFormatting sqref="I13:I42">
    <cfRule type="cellIs" dxfId="0" priority="1" operator="equal">
      <formula>"Prašome pažymėti varnelę Taip arba Ne"</formula>
    </cfRule>
  </conditionalFormatting>
  <pageMargins left="0.7" right="0.7" top="0.75" bottom="0.75" header="0.3" footer="0.3"/>
  <pageSetup paperSize="9" scale="4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279400</xdr:colOff>
                    <xdr:row>13</xdr:row>
                    <xdr:rowOff>76200</xdr:rowOff>
                  </from>
                  <to>
                    <xdr:col>4</xdr:col>
                    <xdr:colOff>584200</xdr:colOff>
                    <xdr:row>13</xdr:row>
                    <xdr:rowOff>298450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355600</xdr:colOff>
                    <xdr:row>13</xdr:row>
                    <xdr:rowOff>76200</xdr:rowOff>
                  </from>
                  <to>
                    <xdr:col>5</xdr:col>
                    <xdr:colOff>660400</xdr:colOff>
                    <xdr:row>13</xdr:row>
                    <xdr:rowOff>298450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4</xdr:col>
                    <xdr:colOff>266700</xdr:colOff>
                    <xdr:row>25</xdr:row>
                    <xdr:rowOff>165100</xdr:rowOff>
                  </from>
                  <to>
                    <xdr:col>4</xdr:col>
                    <xdr:colOff>571500</xdr:colOff>
                    <xdr:row>25</xdr:row>
                    <xdr:rowOff>381000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336550</xdr:colOff>
                    <xdr:row>25</xdr:row>
                    <xdr:rowOff>152400</xdr:rowOff>
                  </from>
                  <to>
                    <xdr:col>5</xdr:col>
                    <xdr:colOff>641350</xdr:colOff>
                    <xdr:row>25</xdr:row>
                    <xdr:rowOff>374650</xdr:rowOff>
                  </to>
                </anchor>
              </controlPr>
            </control>
          </mc:Choice>
        </mc:AlternateContent>
        <mc:AlternateContent xmlns:mc="http://schemas.openxmlformats.org/markup-compatibility/2006">
          <mc:Choice Requires="x14">
            <control shapeId="1101" r:id="rId8" name="Check Box 77">
              <controlPr defaultSize="0" autoFill="0" autoLine="0" autoPict="0">
                <anchor moveWithCells="1">
                  <from>
                    <xdr:col>4</xdr:col>
                    <xdr:colOff>279400</xdr:colOff>
                    <xdr:row>12</xdr:row>
                    <xdr:rowOff>76200</xdr:rowOff>
                  </from>
                  <to>
                    <xdr:col>4</xdr:col>
                    <xdr:colOff>584200</xdr:colOff>
                    <xdr:row>12</xdr:row>
                    <xdr:rowOff>298450</xdr:rowOff>
                  </to>
                </anchor>
              </controlPr>
            </control>
          </mc:Choice>
        </mc:AlternateContent>
        <mc:AlternateContent xmlns:mc="http://schemas.openxmlformats.org/markup-compatibility/2006">
          <mc:Choice Requires="x14">
            <control shapeId="1102" r:id="rId9" name="Check Box 78">
              <controlPr defaultSize="0" autoFill="0" autoLine="0" autoPict="0">
                <anchor moveWithCells="1">
                  <from>
                    <xdr:col>5</xdr:col>
                    <xdr:colOff>355600</xdr:colOff>
                    <xdr:row>12</xdr:row>
                    <xdr:rowOff>76200</xdr:rowOff>
                  </from>
                  <to>
                    <xdr:col>5</xdr:col>
                    <xdr:colOff>660400</xdr:colOff>
                    <xdr:row>12</xdr:row>
                    <xdr:rowOff>298450</xdr:rowOff>
                  </to>
                </anchor>
              </controlPr>
            </control>
          </mc:Choice>
        </mc:AlternateContent>
        <mc:AlternateContent xmlns:mc="http://schemas.openxmlformats.org/markup-compatibility/2006">
          <mc:Choice Requires="x14">
            <control shapeId="1110" r:id="rId10" name="Check Box 86">
              <controlPr defaultSize="0" autoFill="0" autoLine="0" autoPict="0">
                <anchor moveWithCells="1">
                  <from>
                    <xdr:col>4</xdr:col>
                    <xdr:colOff>279400</xdr:colOff>
                    <xdr:row>14</xdr:row>
                    <xdr:rowOff>76200</xdr:rowOff>
                  </from>
                  <to>
                    <xdr:col>4</xdr:col>
                    <xdr:colOff>584200</xdr:colOff>
                    <xdr:row>14</xdr:row>
                    <xdr:rowOff>298450</xdr:rowOff>
                  </to>
                </anchor>
              </controlPr>
            </control>
          </mc:Choice>
        </mc:AlternateContent>
        <mc:AlternateContent xmlns:mc="http://schemas.openxmlformats.org/markup-compatibility/2006">
          <mc:Choice Requires="x14">
            <control shapeId="1111" r:id="rId11" name="Check Box 87">
              <controlPr defaultSize="0" autoFill="0" autoLine="0" autoPict="0">
                <anchor moveWithCells="1">
                  <from>
                    <xdr:col>4</xdr:col>
                    <xdr:colOff>279400</xdr:colOff>
                    <xdr:row>15</xdr:row>
                    <xdr:rowOff>76200</xdr:rowOff>
                  </from>
                  <to>
                    <xdr:col>4</xdr:col>
                    <xdr:colOff>584200</xdr:colOff>
                    <xdr:row>15</xdr:row>
                    <xdr:rowOff>298450</xdr:rowOff>
                  </to>
                </anchor>
              </controlPr>
            </control>
          </mc:Choice>
        </mc:AlternateContent>
        <mc:AlternateContent xmlns:mc="http://schemas.openxmlformats.org/markup-compatibility/2006">
          <mc:Choice Requires="x14">
            <control shapeId="1112" r:id="rId12" name="Check Box 88">
              <controlPr defaultSize="0" autoFill="0" autoLine="0" autoPict="0">
                <anchor moveWithCells="1">
                  <from>
                    <xdr:col>4</xdr:col>
                    <xdr:colOff>279400</xdr:colOff>
                    <xdr:row>17</xdr:row>
                    <xdr:rowOff>76200</xdr:rowOff>
                  </from>
                  <to>
                    <xdr:col>4</xdr:col>
                    <xdr:colOff>584200</xdr:colOff>
                    <xdr:row>17</xdr:row>
                    <xdr:rowOff>298450</xdr:rowOff>
                  </to>
                </anchor>
              </controlPr>
            </control>
          </mc:Choice>
        </mc:AlternateContent>
        <mc:AlternateContent xmlns:mc="http://schemas.openxmlformats.org/markup-compatibility/2006">
          <mc:Choice Requires="x14">
            <control shapeId="1113" r:id="rId13" name="Check Box 89">
              <controlPr defaultSize="0" autoFill="0" autoLine="0" autoPict="0">
                <anchor moveWithCells="1">
                  <from>
                    <xdr:col>5</xdr:col>
                    <xdr:colOff>279400</xdr:colOff>
                    <xdr:row>17</xdr:row>
                    <xdr:rowOff>76200</xdr:rowOff>
                  </from>
                  <to>
                    <xdr:col>5</xdr:col>
                    <xdr:colOff>584200</xdr:colOff>
                    <xdr:row>17</xdr:row>
                    <xdr:rowOff>298450</xdr:rowOff>
                  </to>
                </anchor>
              </controlPr>
            </control>
          </mc:Choice>
        </mc:AlternateContent>
        <mc:AlternateContent xmlns:mc="http://schemas.openxmlformats.org/markup-compatibility/2006">
          <mc:Choice Requires="x14">
            <control shapeId="1114" r:id="rId14" name="Check Box 90">
              <controlPr defaultSize="0" autoFill="0" autoLine="0" autoPict="0">
                <anchor moveWithCells="1">
                  <from>
                    <xdr:col>5</xdr:col>
                    <xdr:colOff>279400</xdr:colOff>
                    <xdr:row>15</xdr:row>
                    <xdr:rowOff>76200</xdr:rowOff>
                  </from>
                  <to>
                    <xdr:col>5</xdr:col>
                    <xdr:colOff>584200</xdr:colOff>
                    <xdr:row>15</xdr:row>
                    <xdr:rowOff>298450</xdr:rowOff>
                  </to>
                </anchor>
              </controlPr>
            </control>
          </mc:Choice>
        </mc:AlternateContent>
        <mc:AlternateContent xmlns:mc="http://schemas.openxmlformats.org/markup-compatibility/2006">
          <mc:Choice Requires="x14">
            <control shapeId="1115" r:id="rId15" name="Check Box 91">
              <controlPr defaultSize="0" autoFill="0" autoLine="0" autoPict="0">
                <anchor moveWithCells="1">
                  <from>
                    <xdr:col>5</xdr:col>
                    <xdr:colOff>279400</xdr:colOff>
                    <xdr:row>14</xdr:row>
                    <xdr:rowOff>76200</xdr:rowOff>
                  </from>
                  <to>
                    <xdr:col>5</xdr:col>
                    <xdr:colOff>584200</xdr:colOff>
                    <xdr:row>14</xdr:row>
                    <xdr:rowOff>298450</xdr:rowOff>
                  </to>
                </anchor>
              </controlPr>
            </control>
          </mc:Choice>
        </mc:AlternateContent>
        <mc:AlternateContent xmlns:mc="http://schemas.openxmlformats.org/markup-compatibility/2006">
          <mc:Choice Requires="x14">
            <control shapeId="1116" r:id="rId16" name="Check Box 92">
              <controlPr defaultSize="0" autoFill="0" autoLine="0" autoPict="0">
                <anchor moveWithCells="1">
                  <from>
                    <xdr:col>4</xdr:col>
                    <xdr:colOff>279400</xdr:colOff>
                    <xdr:row>19</xdr:row>
                    <xdr:rowOff>0</xdr:rowOff>
                  </from>
                  <to>
                    <xdr:col>4</xdr:col>
                    <xdr:colOff>584200</xdr:colOff>
                    <xdr:row>19</xdr:row>
                    <xdr:rowOff>222250</xdr:rowOff>
                  </to>
                </anchor>
              </controlPr>
            </control>
          </mc:Choice>
        </mc:AlternateContent>
        <mc:AlternateContent xmlns:mc="http://schemas.openxmlformats.org/markup-compatibility/2006">
          <mc:Choice Requires="x14">
            <control shapeId="1117" r:id="rId17" name="Check Box 93">
              <controlPr defaultSize="0" autoFill="0" autoLine="0" autoPict="0">
                <anchor moveWithCells="1">
                  <from>
                    <xdr:col>5</xdr:col>
                    <xdr:colOff>279400</xdr:colOff>
                    <xdr:row>19</xdr:row>
                    <xdr:rowOff>0</xdr:rowOff>
                  </from>
                  <to>
                    <xdr:col>5</xdr:col>
                    <xdr:colOff>584200</xdr:colOff>
                    <xdr:row>19</xdr:row>
                    <xdr:rowOff>222250</xdr:rowOff>
                  </to>
                </anchor>
              </controlPr>
            </control>
          </mc:Choice>
        </mc:AlternateContent>
        <mc:AlternateContent xmlns:mc="http://schemas.openxmlformats.org/markup-compatibility/2006">
          <mc:Choice Requires="x14">
            <control shapeId="1122" r:id="rId18" name="Check Box 98">
              <controlPr defaultSize="0" autoFill="0" autoLine="0" autoPict="0">
                <anchor moveWithCells="1">
                  <from>
                    <xdr:col>4</xdr:col>
                    <xdr:colOff>279400</xdr:colOff>
                    <xdr:row>21</xdr:row>
                    <xdr:rowOff>76200</xdr:rowOff>
                  </from>
                  <to>
                    <xdr:col>4</xdr:col>
                    <xdr:colOff>584200</xdr:colOff>
                    <xdr:row>21</xdr:row>
                    <xdr:rowOff>298450</xdr:rowOff>
                  </to>
                </anchor>
              </controlPr>
            </control>
          </mc:Choice>
        </mc:AlternateContent>
        <mc:AlternateContent xmlns:mc="http://schemas.openxmlformats.org/markup-compatibility/2006">
          <mc:Choice Requires="x14">
            <control shapeId="1123" r:id="rId19" name="Check Box 99">
              <controlPr defaultSize="0" autoFill="0" autoLine="0" autoPict="0">
                <anchor moveWithCells="1">
                  <from>
                    <xdr:col>5</xdr:col>
                    <xdr:colOff>279400</xdr:colOff>
                    <xdr:row>21</xdr:row>
                    <xdr:rowOff>76200</xdr:rowOff>
                  </from>
                  <to>
                    <xdr:col>5</xdr:col>
                    <xdr:colOff>584200</xdr:colOff>
                    <xdr:row>21</xdr:row>
                    <xdr:rowOff>298450</xdr:rowOff>
                  </to>
                </anchor>
              </controlPr>
            </control>
          </mc:Choice>
        </mc:AlternateContent>
        <mc:AlternateContent xmlns:mc="http://schemas.openxmlformats.org/markup-compatibility/2006">
          <mc:Choice Requires="x14">
            <control shapeId="1124" r:id="rId20" name="Check Box 100">
              <controlPr defaultSize="0" autoFill="0" autoLine="0" autoPict="0">
                <anchor moveWithCells="1">
                  <from>
                    <xdr:col>4</xdr:col>
                    <xdr:colOff>279400</xdr:colOff>
                    <xdr:row>22</xdr:row>
                    <xdr:rowOff>76200</xdr:rowOff>
                  </from>
                  <to>
                    <xdr:col>4</xdr:col>
                    <xdr:colOff>584200</xdr:colOff>
                    <xdr:row>22</xdr:row>
                    <xdr:rowOff>298450</xdr:rowOff>
                  </to>
                </anchor>
              </controlPr>
            </control>
          </mc:Choice>
        </mc:AlternateContent>
        <mc:AlternateContent xmlns:mc="http://schemas.openxmlformats.org/markup-compatibility/2006">
          <mc:Choice Requires="x14">
            <control shapeId="1125" r:id="rId21" name="Check Box 101">
              <controlPr defaultSize="0" autoFill="0" autoLine="0" autoPict="0">
                <anchor moveWithCells="1">
                  <from>
                    <xdr:col>5</xdr:col>
                    <xdr:colOff>279400</xdr:colOff>
                    <xdr:row>22</xdr:row>
                    <xdr:rowOff>76200</xdr:rowOff>
                  </from>
                  <to>
                    <xdr:col>5</xdr:col>
                    <xdr:colOff>584200</xdr:colOff>
                    <xdr:row>22</xdr:row>
                    <xdr:rowOff>298450</xdr:rowOff>
                  </to>
                </anchor>
              </controlPr>
            </control>
          </mc:Choice>
        </mc:AlternateContent>
        <mc:AlternateContent xmlns:mc="http://schemas.openxmlformats.org/markup-compatibility/2006">
          <mc:Choice Requires="x14">
            <control shapeId="1126" r:id="rId22" name="Check Box 102">
              <controlPr defaultSize="0" autoFill="0" autoLine="0" autoPict="0">
                <anchor moveWithCells="1">
                  <from>
                    <xdr:col>4</xdr:col>
                    <xdr:colOff>279400</xdr:colOff>
                    <xdr:row>26</xdr:row>
                    <xdr:rowOff>76200</xdr:rowOff>
                  </from>
                  <to>
                    <xdr:col>4</xdr:col>
                    <xdr:colOff>584200</xdr:colOff>
                    <xdr:row>26</xdr:row>
                    <xdr:rowOff>298450</xdr:rowOff>
                  </to>
                </anchor>
              </controlPr>
            </control>
          </mc:Choice>
        </mc:AlternateContent>
        <mc:AlternateContent xmlns:mc="http://schemas.openxmlformats.org/markup-compatibility/2006">
          <mc:Choice Requires="x14">
            <control shapeId="1127" r:id="rId23" name="Check Box 103">
              <controlPr defaultSize="0" autoFill="0" autoLine="0" autoPict="0">
                <anchor moveWithCells="1">
                  <from>
                    <xdr:col>5</xdr:col>
                    <xdr:colOff>279400</xdr:colOff>
                    <xdr:row>26</xdr:row>
                    <xdr:rowOff>76200</xdr:rowOff>
                  </from>
                  <to>
                    <xdr:col>5</xdr:col>
                    <xdr:colOff>584200</xdr:colOff>
                    <xdr:row>26</xdr:row>
                    <xdr:rowOff>298450</xdr:rowOff>
                  </to>
                </anchor>
              </controlPr>
            </control>
          </mc:Choice>
        </mc:AlternateContent>
        <mc:AlternateContent xmlns:mc="http://schemas.openxmlformats.org/markup-compatibility/2006">
          <mc:Choice Requires="x14">
            <control shapeId="1128" r:id="rId24" name="Check Box 104">
              <controlPr defaultSize="0" autoFill="0" autoLine="0" autoPict="0">
                <anchor moveWithCells="1">
                  <from>
                    <xdr:col>4</xdr:col>
                    <xdr:colOff>279400</xdr:colOff>
                    <xdr:row>27</xdr:row>
                    <xdr:rowOff>76200</xdr:rowOff>
                  </from>
                  <to>
                    <xdr:col>4</xdr:col>
                    <xdr:colOff>584200</xdr:colOff>
                    <xdr:row>27</xdr:row>
                    <xdr:rowOff>298450</xdr:rowOff>
                  </to>
                </anchor>
              </controlPr>
            </control>
          </mc:Choice>
        </mc:AlternateContent>
        <mc:AlternateContent xmlns:mc="http://schemas.openxmlformats.org/markup-compatibility/2006">
          <mc:Choice Requires="x14">
            <control shapeId="1129" r:id="rId25" name="Check Box 105">
              <controlPr defaultSize="0" autoFill="0" autoLine="0" autoPict="0">
                <anchor moveWithCells="1">
                  <from>
                    <xdr:col>5</xdr:col>
                    <xdr:colOff>279400</xdr:colOff>
                    <xdr:row>27</xdr:row>
                    <xdr:rowOff>76200</xdr:rowOff>
                  </from>
                  <to>
                    <xdr:col>5</xdr:col>
                    <xdr:colOff>584200</xdr:colOff>
                    <xdr:row>27</xdr:row>
                    <xdr:rowOff>298450</xdr:rowOff>
                  </to>
                </anchor>
              </controlPr>
            </control>
          </mc:Choice>
        </mc:AlternateContent>
        <mc:AlternateContent xmlns:mc="http://schemas.openxmlformats.org/markup-compatibility/2006">
          <mc:Choice Requires="x14">
            <control shapeId="1131" r:id="rId26" name="Check Box 107">
              <controlPr defaultSize="0" autoFill="0" autoLine="0" autoPict="0">
                <anchor moveWithCells="1">
                  <from>
                    <xdr:col>4</xdr:col>
                    <xdr:colOff>279400</xdr:colOff>
                    <xdr:row>23</xdr:row>
                    <xdr:rowOff>76200</xdr:rowOff>
                  </from>
                  <to>
                    <xdr:col>4</xdr:col>
                    <xdr:colOff>584200</xdr:colOff>
                    <xdr:row>23</xdr:row>
                    <xdr:rowOff>298450</xdr:rowOff>
                  </to>
                </anchor>
              </controlPr>
            </control>
          </mc:Choice>
        </mc:AlternateContent>
        <mc:AlternateContent xmlns:mc="http://schemas.openxmlformats.org/markup-compatibility/2006">
          <mc:Choice Requires="x14">
            <control shapeId="1132" r:id="rId27" name="Check Box 108">
              <controlPr defaultSize="0" autoFill="0" autoLine="0" autoPict="0">
                <anchor moveWithCells="1">
                  <from>
                    <xdr:col>5</xdr:col>
                    <xdr:colOff>279400</xdr:colOff>
                    <xdr:row>23</xdr:row>
                    <xdr:rowOff>76200</xdr:rowOff>
                  </from>
                  <to>
                    <xdr:col>5</xdr:col>
                    <xdr:colOff>584200</xdr:colOff>
                    <xdr:row>23</xdr:row>
                    <xdr:rowOff>298450</xdr:rowOff>
                  </to>
                </anchor>
              </controlPr>
            </control>
          </mc:Choice>
        </mc:AlternateContent>
        <mc:AlternateContent xmlns:mc="http://schemas.openxmlformats.org/markup-compatibility/2006">
          <mc:Choice Requires="x14">
            <control shapeId="1133" r:id="rId28" name="Check Box 109">
              <controlPr defaultSize="0" autoFill="0" autoLine="0" autoPict="0">
                <anchor moveWithCells="1">
                  <from>
                    <xdr:col>4</xdr:col>
                    <xdr:colOff>279400</xdr:colOff>
                    <xdr:row>38</xdr:row>
                    <xdr:rowOff>76200</xdr:rowOff>
                  </from>
                  <to>
                    <xdr:col>4</xdr:col>
                    <xdr:colOff>584200</xdr:colOff>
                    <xdr:row>38</xdr:row>
                    <xdr:rowOff>298450</xdr:rowOff>
                  </to>
                </anchor>
              </controlPr>
            </control>
          </mc:Choice>
        </mc:AlternateContent>
        <mc:AlternateContent xmlns:mc="http://schemas.openxmlformats.org/markup-compatibility/2006">
          <mc:Choice Requires="x14">
            <control shapeId="1134" r:id="rId29" name="Check Box 110">
              <controlPr defaultSize="0" autoFill="0" autoLine="0" autoPict="0">
                <anchor moveWithCells="1">
                  <from>
                    <xdr:col>5</xdr:col>
                    <xdr:colOff>279400</xdr:colOff>
                    <xdr:row>38</xdr:row>
                    <xdr:rowOff>76200</xdr:rowOff>
                  </from>
                  <to>
                    <xdr:col>5</xdr:col>
                    <xdr:colOff>584200</xdr:colOff>
                    <xdr:row>38</xdr:row>
                    <xdr:rowOff>298450</xdr:rowOff>
                  </to>
                </anchor>
              </controlPr>
            </control>
          </mc:Choice>
        </mc:AlternateContent>
        <mc:AlternateContent xmlns:mc="http://schemas.openxmlformats.org/markup-compatibility/2006">
          <mc:Choice Requires="x14">
            <control shapeId="1135" r:id="rId30" name="Check Box 111">
              <controlPr defaultSize="0" autoFill="0" autoLine="0" autoPict="0">
                <anchor moveWithCells="1">
                  <from>
                    <xdr:col>4</xdr:col>
                    <xdr:colOff>279400</xdr:colOff>
                    <xdr:row>28</xdr:row>
                    <xdr:rowOff>76200</xdr:rowOff>
                  </from>
                  <to>
                    <xdr:col>4</xdr:col>
                    <xdr:colOff>584200</xdr:colOff>
                    <xdr:row>28</xdr:row>
                    <xdr:rowOff>298450</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5</xdr:col>
                    <xdr:colOff>279400</xdr:colOff>
                    <xdr:row>28</xdr:row>
                    <xdr:rowOff>76200</xdr:rowOff>
                  </from>
                  <to>
                    <xdr:col>5</xdr:col>
                    <xdr:colOff>584200</xdr:colOff>
                    <xdr:row>28</xdr:row>
                    <xdr:rowOff>298450</xdr:rowOff>
                  </to>
                </anchor>
              </controlPr>
            </control>
          </mc:Choice>
        </mc:AlternateContent>
        <mc:AlternateContent xmlns:mc="http://schemas.openxmlformats.org/markup-compatibility/2006">
          <mc:Choice Requires="x14">
            <control shapeId="1148" r:id="rId32" name="Check Box 124">
              <controlPr defaultSize="0" autoFill="0" autoLine="0" autoPict="0">
                <anchor moveWithCells="1">
                  <from>
                    <xdr:col>4</xdr:col>
                    <xdr:colOff>279400</xdr:colOff>
                    <xdr:row>30</xdr:row>
                    <xdr:rowOff>0</xdr:rowOff>
                  </from>
                  <to>
                    <xdr:col>4</xdr:col>
                    <xdr:colOff>584200</xdr:colOff>
                    <xdr:row>30</xdr:row>
                    <xdr:rowOff>222250</xdr:rowOff>
                  </to>
                </anchor>
              </controlPr>
            </control>
          </mc:Choice>
        </mc:AlternateContent>
        <mc:AlternateContent xmlns:mc="http://schemas.openxmlformats.org/markup-compatibility/2006">
          <mc:Choice Requires="x14">
            <control shapeId="1149" r:id="rId33" name="Check Box 125">
              <controlPr defaultSize="0" autoFill="0" autoLine="0" autoPict="0">
                <anchor moveWithCells="1">
                  <from>
                    <xdr:col>5</xdr:col>
                    <xdr:colOff>279400</xdr:colOff>
                    <xdr:row>30</xdr:row>
                    <xdr:rowOff>0</xdr:rowOff>
                  </from>
                  <to>
                    <xdr:col>5</xdr:col>
                    <xdr:colOff>584200</xdr:colOff>
                    <xdr:row>30</xdr:row>
                    <xdr:rowOff>222250</xdr:rowOff>
                  </to>
                </anchor>
              </controlPr>
            </control>
          </mc:Choice>
        </mc:AlternateContent>
        <mc:AlternateContent xmlns:mc="http://schemas.openxmlformats.org/markup-compatibility/2006">
          <mc:Choice Requires="x14">
            <control shapeId="1150" r:id="rId34" name="Check Box 126">
              <controlPr defaultSize="0" autoFill="0" autoLine="0" autoPict="0">
                <anchor moveWithCells="1">
                  <from>
                    <xdr:col>4</xdr:col>
                    <xdr:colOff>279400</xdr:colOff>
                    <xdr:row>34</xdr:row>
                    <xdr:rowOff>76200</xdr:rowOff>
                  </from>
                  <to>
                    <xdr:col>4</xdr:col>
                    <xdr:colOff>584200</xdr:colOff>
                    <xdr:row>34</xdr:row>
                    <xdr:rowOff>298450</xdr:rowOff>
                  </to>
                </anchor>
              </controlPr>
            </control>
          </mc:Choice>
        </mc:AlternateContent>
        <mc:AlternateContent xmlns:mc="http://schemas.openxmlformats.org/markup-compatibility/2006">
          <mc:Choice Requires="x14">
            <control shapeId="1151" r:id="rId35" name="Check Box 127">
              <controlPr defaultSize="0" autoFill="0" autoLine="0" autoPict="0">
                <anchor moveWithCells="1">
                  <from>
                    <xdr:col>5</xdr:col>
                    <xdr:colOff>279400</xdr:colOff>
                    <xdr:row>34</xdr:row>
                    <xdr:rowOff>76200</xdr:rowOff>
                  </from>
                  <to>
                    <xdr:col>5</xdr:col>
                    <xdr:colOff>584200</xdr:colOff>
                    <xdr:row>34</xdr:row>
                    <xdr:rowOff>298450</xdr:rowOff>
                  </to>
                </anchor>
              </controlPr>
            </control>
          </mc:Choice>
        </mc:AlternateContent>
        <mc:AlternateContent xmlns:mc="http://schemas.openxmlformats.org/markup-compatibility/2006">
          <mc:Choice Requires="x14">
            <control shapeId="1152" r:id="rId36" name="Check Box 128">
              <controlPr defaultSize="0" autoFill="0" autoLine="0" autoPict="0">
                <anchor moveWithCells="1">
                  <from>
                    <xdr:col>4</xdr:col>
                    <xdr:colOff>279400</xdr:colOff>
                    <xdr:row>35</xdr:row>
                    <xdr:rowOff>76200</xdr:rowOff>
                  </from>
                  <to>
                    <xdr:col>4</xdr:col>
                    <xdr:colOff>584200</xdr:colOff>
                    <xdr:row>35</xdr:row>
                    <xdr:rowOff>298450</xdr:rowOff>
                  </to>
                </anchor>
              </controlPr>
            </control>
          </mc:Choice>
        </mc:AlternateContent>
        <mc:AlternateContent xmlns:mc="http://schemas.openxmlformats.org/markup-compatibility/2006">
          <mc:Choice Requires="x14">
            <control shapeId="1153" r:id="rId37" name="Check Box 129">
              <controlPr defaultSize="0" autoFill="0" autoLine="0" autoPict="0">
                <anchor moveWithCells="1">
                  <from>
                    <xdr:col>5</xdr:col>
                    <xdr:colOff>279400</xdr:colOff>
                    <xdr:row>35</xdr:row>
                    <xdr:rowOff>76200</xdr:rowOff>
                  </from>
                  <to>
                    <xdr:col>5</xdr:col>
                    <xdr:colOff>584200</xdr:colOff>
                    <xdr:row>35</xdr:row>
                    <xdr:rowOff>298450</xdr:rowOff>
                  </to>
                </anchor>
              </controlPr>
            </control>
          </mc:Choice>
        </mc:AlternateContent>
        <mc:AlternateContent xmlns:mc="http://schemas.openxmlformats.org/markup-compatibility/2006">
          <mc:Choice Requires="x14">
            <control shapeId="1154" r:id="rId38" name="Check Box 130">
              <controlPr defaultSize="0" autoFill="0" autoLine="0" autoPict="0">
                <anchor moveWithCells="1">
                  <from>
                    <xdr:col>4</xdr:col>
                    <xdr:colOff>279400</xdr:colOff>
                    <xdr:row>36</xdr:row>
                    <xdr:rowOff>76200</xdr:rowOff>
                  </from>
                  <to>
                    <xdr:col>4</xdr:col>
                    <xdr:colOff>584200</xdr:colOff>
                    <xdr:row>36</xdr:row>
                    <xdr:rowOff>298450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279400</xdr:colOff>
                    <xdr:row>36</xdr:row>
                    <xdr:rowOff>76200</xdr:rowOff>
                  </from>
                  <to>
                    <xdr:col>5</xdr:col>
                    <xdr:colOff>584200</xdr:colOff>
                    <xdr:row>36</xdr:row>
                    <xdr:rowOff>298450</xdr:rowOff>
                  </to>
                </anchor>
              </controlPr>
            </control>
          </mc:Choice>
        </mc:AlternateContent>
        <mc:AlternateContent xmlns:mc="http://schemas.openxmlformats.org/markup-compatibility/2006">
          <mc:Choice Requires="x14">
            <control shapeId="1157" r:id="rId40" name="Check Box 133">
              <controlPr defaultSize="0" autoFill="0" autoLine="0" autoPict="0">
                <anchor moveWithCells="1">
                  <from>
                    <xdr:col>4</xdr:col>
                    <xdr:colOff>266700</xdr:colOff>
                    <xdr:row>16</xdr:row>
                    <xdr:rowOff>527050</xdr:rowOff>
                  </from>
                  <to>
                    <xdr:col>4</xdr:col>
                    <xdr:colOff>584200</xdr:colOff>
                    <xdr:row>16</xdr:row>
                    <xdr:rowOff>736600</xdr:rowOff>
                  </to>
                </anchor>
              </controlPr>
            </control>
          </mc:Choice>
        </mc:AlternateContent>
        <mc:AlternateContent xmlns:mc="http://schemas.openxmlformats.org/markup-compatibility/2006">
          <mc:Choice Requires="x14">
            <control shapeId="1158" r:id="rId41" name="Check Box 134">
              <controlPr defaultSize="0" autoFill="0" autoLine="0" autoPict="0">
                <anchor moveWithCells="1">
                  <from>
                    <xdr:col>5</xdr:col>
                    <xdr:colOff>279400</xdr:colOff>
                    <xdr:row>16</xdr:row>
                    <xdr:rowOff>527050</xdr:rowOff>
                  </from>
                  <to>
                    <xdr:col>5</xdr:col>
                    <xdr:colOff>603250</xdr:colOff>
                    <xdr:row>16</xdr:row>
                    <xdr:rowOff>755650</xdr:rowOff>
                  </to>
                </anchor>
              </controlPr>
            </control>
          </mc:Choice>
        </mc:AlternateContent>
        <mc:AlternateContent xmlns:mc="http://schemas.openxmlformats.org/markup-compatibility/2006">
          <mc:Choice Requires="x14">
            <control shapeId="1166" r:id="rId42" name="Check Box 142">
              <controlPr defaultSize="0" autoFill="0" autoLine="0" autoPict="0">
                <anchor moveWithCells="1">
                  <from>
                    <xdr:col>4</xdr:col>
                    <xdr:colOff>279400</xdr:colOff>
                    <xdr:row>24</xdr:row>
                    <xdr:rowOff>76200</xdr:rowOff>
                  </from>
                  <to>
                    <xdr:col>4</xdr:col>
                    <xdr:colOff>584200</xdr:colOff>
                    <xdr:row>24</xdr:row>
                    <xdr:rowOff>298450</xdr:rowOff>
                  </to>
                </anchor>
              </controlPr>
            </control>
          </mc:Choice>
        </mc:AlternateContent>
        <mc:AlternateContent xmlns:mc="http://schemas.openxmlformats.org/markup-compatibility/2006">
          <mc:Choice Requires="x14">
            <control shapeId="1167" r:id="rId43" name="Check Box 143">
              <controlPr defaultSize="0" autoFill="0" autoLine="0" autoPict="0">
                <anchor moveWithCells="1">
                  <from>
                    <xdr:col>5</xdr:col>
                    <xdr:colOff>279400</xdr:colOff>
                    <xdr:row>24</xdr:row>
                    <xdr:rowOff>76200</xdr:rowOff>
                  </from>
                  <to>
                    <xdr:col>5</xdr:col>
                    <xdr:colOff>584200</xdr:colOff>
                    <xdr:row>24</xdr:row>
                    <xdr:rowOff>298450</xdr:rowOff>
                  </to>
                </anchor>
              </controlPr>
            </control>
          </mc:Choice>
        </mc:AlternateContent>
        <mc:AlternateContent xmlns:mc="http://schemas.openxmlformats.org/markup-compatibility/2006">
          <mc:Choice Requires="x14">
            <control shapeId="1169" r:id="rId44" name="Check Box 145">
              <controlPr defaultSize="0" autoFill="0" autoLine="0" autoPict="0">
                <anchor moveWithCells="1">
                  <from>
                    <xdr:col>4</xdr:col>
                    <xdr:colOff>279400</xdr:colOff>
                    <xdr:row>39</xdr:row>
                    <xdr:rowOff>76200</xdr:rowOff>
                  </from>
                  <to>
                    <xdr:col>4</xdr:col>
                    <xdr:colOff>584200</xdr:colOff>
                    <xdr:row>39</xdr:row>
                    <xdr:rowOff>298450</xdr:rowOff>
                  </to>
                </anchor>
              </controlPr>
            </control>
          </mc:Choice>
        </mc:AlternateContent>
        <mc:AlternateContent xmlns:mc="http://schemas.openxmlformats.org/markup-compatibility/2006">
          <mc:Choice Requires="x14">
            <control shapeId="1170" r:id="rId45" name="Check Box 146">
              <controlPr defaultSize="0" autoFill="0" autoLine="0" autoPict="0">
                <anchor moveWithCells="1">
                  <from>
                    <xdr:col>5</xdr:col>
                    <xdr:colOff>279400</xdr:colOff>
                    <xdr:row>39</xdr:row>
                    <xdr:rowOff>76200</xdr:rowOff>
                  </from>
                  <to>
                    <xdr:col>5</xdr:col>
                    <xdr:colOff>584200</xdr:colOff>
                    <xdr:row>39</xdr:row>
                    <xdr:rowOff>298450</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4</xdr:col>
                    <xdr:colOff>279400</xdr:colOff>
                    <xdr:row>41</xdr:row>
                    <xdr:rowOff>76200</xdr:rowOff>
                  </from>
                  <to>
                    <xdr:col>4</xdr:col>
                    <xdr:colOff>584200</xdr:colOff>
                    <xdr:row>41</xdr:row>
                    <xdr:rowOff>298450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5</xdr:col>
                    <xdr:colOff>279400</xdr:colOff>
                    <xdr:row>41</xdr:row>
                    <xdr:rowOff>76200</xdr:rowOff>
                  </from>
                  <to>
                    <xdr:col>5</xdr:col>
                    <xdr:colOff>584200</xdr:colOff>
                    <xdr:row>41</xdr:row>
                    <xdr:rowOff>298450</xdr:rowOff>
                  </to>
                </anchor>
              </controlPr>
            </control>
          </mc:Choice>
        </mc:AlternateContent>
        <mc:AlternateContent xmlns:mc="http://schemas.openxmlformats.org/markup-compatibility/2006">
          <mc:Choice Requires="x14">
            <control shapeId="1189" r:id="rId48" name="Check Box 165">
              <controlPr defaultSize="0" autoFill="0" autoLine="0" autoPict="0">
                <anchor moveWithCells="1">
                  <from>
                    <xdr:col>5</xdr:col>
                    <xdr:colOff>279400</xdr:colOff>
                    <xdr:row>31</xdr:row>
                    <xdr:rowOff>76200</xdr:rowOff>
                  </from>
                  <to>
                    <xdr:col>5</xdr:col>
                    <xdr:colOff>584200</xdr:colOff>
                    <xdr:row>31</xdr:row>
                    <xdr:rowOff>298450</xdr:rowOff>
                  </to>
                </anchor>
              </controlPr>
            </control>
          </mc:Choice>
        </mc:AlternateContent>
        <mc:AlternateContent xmlns:mc="http://schemas.openxmlformats.org/markup-compatibility/2006">
          <mc:Choice Requires="x14">
            <control shapeId="1190" r:id="rId49" name="Check Box 166">
              <controlPr defaultSize="0" autoFill="0" autoLine="0" autoPict="0">
                <anchor moveWithCells="1">
                  <from>
                    <xdr:col>5</xdr:col>
                    <xdr:colOff>279400</xdr:colOff>
                    <xdr:row>32</xdr:row>
                    <xdr:rowOff>76200</xdr:rowOff>
                  </from>
                  <to>
                    <xdr:col>5</xdr:col>
                    <xdr:colOff>584200</xdr:colOff>
                    <xdr:row>32</xdr:row>
                    <xdr:rowOff>298450</xdr:rowOff>
                  </to>
                </anchor>
              </controlPr>
            </control>
          </mc:Choice>
        </mc:AlternateContent>
        <mc:AlternateContent xmlns:mc="http://schemas.openxmlformats.org/markup-compatibility/2006">
          <mc:Choice Requires="x14">
            <control shapeId="1191" r:id="rId50" name="Check Box 167">
              <controlPr defaultSize="0" autoFill="0" autoLine="0" autoPict="0">
                <anchor moveWithCells="1">
                  <from>
                    <xdr:col>5</xdr:col>
                    <xdr:colOff>279400</xdr:colOff>
                    <xdr:row>33</xdr:row>
                    <xdr:rowOff>76200</xdr:rowOff>
                  </from>
                  <to>
                    <xdr:col>5</xdr:col>
                    <xdr:colOff>584200</xdr:colOff>
                    <xdr:row>33</xdr:row>
                    <xdr:rowOff>298450</xdr:rowOff>
                  </to>
                </anchor>
              </controlPr>
            </control>
          </mc:Choice>
        </mc:AlternateContent>
        <mc:AlternateContent xmlns:mc="http://schemas.openxmlformats.org/markup-compatibility/2006">
          <mc:Choice Requires="x14">
            <control shapeId="1193" r:id="rId51" name="Check Box 169">
              <controlPr defaultSize="0" autoFill="0" autoLine="0" autoPict="0">
                <anchor moveWithCells="1">
                  <from>
                    <xdr:col>4</xdr:col>
                    <xdr:colOff>279400</xdr:colOff>
                    <xdr:row>31</xdr:row>
                    <xdr:rowOff>76200</xdr:rowOff>
                  </from>
                  <to>
                    <xdr:col>4</xdr:col>
                    <xdr:colOff>584200</xdr:colOff>
                    <xdr:row>31</xdr:row>
                    <xdr:rowOff>298450</xdr:rowOff>
                  </to>
                </anchor>
              </controlPr>
            </control>
          </mc:Choice>
        </mc:AlternateContent>
        <mc:AlternateContent xmlns:mc="http://schemas.openxmlformats.org/markup-compatibility/2006">
          <mc:Choice Requires="x14">
            <control shapeId="1194" r:id="rId52" name="Check Box 170">
              <controlPr defaultSize="0" autoFill="0" autoLine="0" autoPict="0">
                <anchor moveWithCells="1">
                  <from>
                    <xdr:col>4</xdr:col>
                    <xdr:colOff>279400</xdr:colOff>
                    <xdr:row>32</xdr:row>
                    <xdr:rowOff>76200</xdr:rowOff>
                  </from>
                  <to>
                    <xdr:col>4</xdr:col>
                    <xdr:colOff>584200</xdr:colOff>
                    <xdr:row>32</xdr:row>
                    <xdr:rowOff>298450</xdr:rowOff>
                  </to>
                </anchor>
              </controlPr>
            </control>
          </mc:Choice>
        </mc:AlternateContent>
        <mc:AlternateContent xmlns:mc="http://schemas.openxmlformats.org/markup-compatibility/2006">
          <mc:Choice Requires="x14">
            <control shapeId="1195" r:id="rId53" name="Check Box 171">
              <controlPr defaultSize="0" autoFill="0" autoLine="0" autoPict="0">
                <anchor moveWithCells="1">
                  <from>
                    <xdr:col>4</xdr:col>
                    <xdr:colOff>279400</xdr:colOff>
                    <xdr:row>33</xdr:row>
                    <xdr:rowOff>76200</xdr:rowOff>
                  </from>
                  <to>
                    <xdr:col>4</xdr:col>
                    <xdr:colOff>584200</xdr:colOff>
                    <xdr:row>33</xdr:row>
                    <xdr:rowOff>298450</xdr:rowOff>
                  </to>
                </anchor>
              </controlPr>
            </control>
          </mc:Choice>
        </mc:AlternateContent>
        <mc:AlternateContent xmlns:mc="http://schemas.openxmlformats.org/markup-compatibility/2006">
          <mc:Choice Requires="x14">
            <control shapeId="1196" r:id="rId54" name="Check Box 172">
              <controlPr defaultSize="0" autoFill="0" autoLine="0" autoPict="0">
                <anchor moveWithCells="1">
                  <from>
                    <xdr:col>4</xdr:col>
                    <xdr:colOff>279400</xdr:colOff>
                    <xdr:row>40</xdr:row>
                    <xdr:rowOff>76200</xdr:rowOff>
                  </from>
                  <to>
                    <xdr:col>4</xdr:col>
                    <xdr:colOff>584200</xdr:colOff>
                    <xdr:row>40</xdr:row>
                    <xdr:rowOff>298450</xdr:rowOff>
                  </to>
                </anchor>
              </controlPr>
            </control>
          </mc:Choice>
        </mc:AlternateContent>
        <mc:AlternateContent xmlns:mc="http://schemas.openxmlformats.org/markup-compatibility/2006">
          <mc:Choice Requires="x14">
            <control shapeId="1197" r:id="rId55" name="Check Box 173">
              <controlPr defaultSize="0" autoFill="0" autoLine="0" autoPict="0">
                <anchor moveWithCells="1">
                  <from>
                    <xdr:col>5</xdr:col>
                    <xdr:colOff>279400</xdr:colOff>
                    <xdr:row>40</xdr:row>
                    <xdr:rowOff>76200</xdr:rowOff>
                  </from>
                  <to>
                    <xdr:col>5</xdr:col>
                    <xdr:colOff>584200</xdr:colOff>
                    <xdr:row>40</xdr:row>
                    <xdr:rowOff>298450</xdr:rowOff>
                  </to>
                </anchor>
              </controlPr>
            </control>
          </mc:Choice>
        </mc:AlternateContent>
        <mc:AlternateContent xmlns:mc="http://schemas.openxmlformats.org/markup-compatibility/2006">
          <mc:Choice Requires="x14">
            <control shapeId="1031" r:id="rId56" name="Check Box 7">
              <controlPr defaultSize="0" autoFill="0" autoLine="0" autoPict="0">
                <anchor moveWithCells="1">
                  <from>
                    <xdr:col>2</xdr:col>
                    <xdr:colOff>279400</xdr:colOff>
                    <xdr:row>195</xdr:row>
                    <xdr:rowOff>0</xdr:rowOff>
                  </from>
                  <to>
                    <xdr:col>2</xdr:col>
                    <xdr:colOff>584200</xdr:colOff>
                    <xdr:row>197</xdr:row>
                    <xdr:rowOff>127000</xdr:rowOff>
                  </to>
                </anchor>
              </controlPr>
            </control>
          </mc:Choice>
        </mc:AlternateContent>
        <mc:AlternateContent xmlns:mc="http://schemas.openxmlformats.org/markup-compatibility/2006">
          <mc:Choice Requires="x14">
            <control shapeId="1032" r:id="rId57" name="Check Box 8">
              <controlPr defaultSize="0" autoFill="0" autoLine="0" autoPict="0">
                <anchor moveWithCells="1">
                  <from>
                    <xdr:col>2</xdr:col>
                    <xdr:colOff>317500</xdr:colOff>
                    <xdr:row>204</xdr:row>
                    <xdr:rowOff>0</xdr:rowOff>
                  </from>
                  <to>
                    <xdr:col>2</xdr:col>
                    <xdr:colOff>622300</xdr:colOff>
                    <xdr:row>206</xdr:row>
                    <xdr:rowOff>127000</xdr:rowOff>
                  </to>
                </anchor>
              </controlPr>
            </control>
          </mc:Choice>
        </mc:AlternateContent>
        <mc:AlternateContent xmlns:mc="http://schemas.openxmlformats.org/markup-compatibility/2006">
          <mc:Choice Requires="x14">
            <control shapeId="1037" r:id="rId58" name="Check Box 13">
              <controlPr defaultSize="0" autoFill="0" autoLine="0" autoPict="0">
                <anchor moveWithCells="1">
                  <from>
                    <xdr:col>2</xdr:col>
                    <xdr:colOff>266700</xdr:colOff>
                    <xdr:row>195</xdr:row>
                    <xdr:rowOff>0</xdr:rowOff>
                  </from>
                  <to>
                    <xdr:col>2</xdr:col>
                    <xdr:colOff>571500</xdr:colOff>
                    <xdr:row>197</xdr:row>
                    <xdr:rowOff>127000</xdr:rowOff>
                  </to>
                </anchor>
              </controlPr>
            </control>
          </mc:Choice>
        </mc:AlternateContent>
        <mc:AlternateContent xmlns:mc="http://schemas.openxmlformats.org/markup-compatibility/2006">
          <mc:Choice Requires="x14">
            <control shapeId="1038" r:id="rId59" name="Check Box 14">
              <controlPr defaultSize="0" autoFill="0" autoLine="0" autoPict="0">
                <anchor moveWithCells="1">
                  <from>
                    <xdr:col>2</xdr:col>
                    <xdr:colOff>298450</xdr:colOff>
                    <xdr:row>204</xdr:row>
                    <xdr:rowOff>0</xdr:rowOff>
                  </from>
                  <to>
                    <xdr:col>2</xdr:col>
                    <xdr:colOff>603250</xdr:colOff>
                    <xdr:row>206</xdr:row>
                    <xdr:rowOff>127000</xdr:rowOff>
                  </to>
                </anchor>
              </controlPr>
            </control>
          </mc:Choice>
        </mc:AlternateContent>
        <mc:AlternateContent xmlns:mc="http://schemas.openxmlformats.org/markup-compatibility/2006">
          <mc:Choice Requires="x14">
            <control shapeId="1039" r:id="rId60" name="Check Box 15">
              <controlPr defaultSize="0" autoFill="0" autoLine="0" autoPict="0">
                <anchor moveWithCells="1">
                  <from>
                    <xdr:col>2</xdr:col>
                    <xdr:colOff>279400</xdr:colOff>
                    <xdr:row>195</xdr:row>
                    <xdr:rowOff>0</xdr:rowOff>
                  </from>
                  <to>
                    <xdr:col>2</xdr:col>
                    <xdr:colOff>584200</xdr:colOff>
                    <xdr:row>197</xdr:row>
                    <xdr:rowOff>127000</xdr:rowOff>
                  </to>
                </anchor>
              </controlPr>
            </control>
          </mc:Choice>
        </mc:AlternateContent>
        <mc:AlternateContent xmlns:mc="http://schemas.openxmlformats.org/markup-compatibility/2006">
          <mc:Choice Requires="x14">
            <control shapeId="1040" r:id="rId61" name="Check Box 16">
              <controlPr defaultSize="0" autoFill="0" autoLine="0" autoPict="0">
                <anchor moveWithCells="1">
                  <from>
                    <xdr:col>2</xdr:col>
                    <xdr:colOff>298450</xdr:colOff>
                    <xdr:row>204</xdr:row>
                    <xdr:rowOff>0</xdr:rowOff>
                  </from>
                  <to>
                    <xdr:col>2</xdr:col>
                    <xdr:colOff>603250</xdr:colOff>
                    <xdr:row>206</xdr:row>
                    <xdr:rowOff>127000</xdr:rowOff>
                  </to>
                </anchor>
              </controlPr>
            </control>
          </mc:Choice>
        </mc:AlternateContent>
        <mc:AlternateContent xmlns:mc="http://schemas.openxmlformats.org/markup-compatibility/2006">
          <mc:Choice Requires="x14">
            <control shapeId="1041" r:id="rId62" name="Check Box 17">
              <controlPr defaultSize="0" autoFill="0" autoLine="0" autoPict="0">
                <anchor moveWithCells="1">
                  <from>
                    <xdr:col>2</xdr:col>
                    <xdr:colOff>298450</xdr:colOff>
                    <xdr:row>195</xdr:row>
                    <xdr:rowOff>0</xdr:rowOff>
                  </from>
                  <to>
                    <xdr:col>2</xdr:col>
                    <xdr:colOff>603250</xdr:colOff>
                    <xdr:row>197</xdr:row>
                    <xdr:rowOff>127000</xdr:rowOff>
                  </to>
                </anchor>
              </controlPr>
            </control>
          </mc:Choice>
        </mc:AlternateContent>
        <mc:AlternateContent xmlns:mc="http://schemas.openxmlformats.org/markup-compatibility/2006">
          <mc:Choice Requires="x14">
            <control shapeId="1042" r:id="rId63" name="Check Box 18">
              <controlPr defaultSize="0" autoFill="0" autoLine="0" autoPict="0">
                <anchor moveWithCells="1">
                  <from>
                    <xdr:col>2</xdr:col>
                    <xdr:colOff>336550</xdr:colOff>
                    <xdr:row>204</xdr:row>
                    <xdr:rowOff>0</xdr:rowOff>
                  </from>
                  <to>
                    <xdr:col>2</xdr:col>
                    <xdr:colOff>641350</xdr:colOff>
                    <xdr:row>206</xdr:row>
                    <xdr:rowOff>127000</xdr:rowOff>
                  </to>
                </anchor>
              </controlPr>
            </control>
          </mc:Choice>
        </mc:AlternateContent>
        <mc:AlternateContent xmlns:mc="http://schemas.openxmlformats.org/markup-compatibility/2006">
          <mc:Choice Requires="x14">
            <control shapeId="1043" r:id="rId64" name="Check Box 19">
              <controlPr defaultSize="0" autoFill="0" autoLine="0" autoPict="0">
                <anchor moveWithCells="1">
                  <from>
                    <xdr:col>2</xdr:col>
                    <xdr:colOff>266700</xdr:colOff>
                    <xdr:row>195</xdr:row>
                    <xdr:rowOff>0</xdr:rowOff>
                  </from>
                  <to>
                    <xdr:col>2</xdr:col>
                    <xdr:colOff>571500</xdr:colOff>
                    <xdr:row>196</xdr:row>
                    <xdr:rowOff>12700</xdr:rowOff>
                  </to>
                </anchor>
              </controlPr>
            </control>
          </mc:Choice>
        </mc:AlternateContent>
        <mc:AlternateContent xmlns:mc="http://schemas.openxmlformats.org/markup-compatibility/2006">
          <mc:Choice Requires="x14">
            <control shapeId="1044" r:id="rId65" name="Check Box 20">
              <controlPr defaultSize="0" autoFill="0" autoLine="0" autoPict="0">
                <anchor moveWithCells="1">
                  <from>
                    <xdr:col>2</xdr:col>
                    <xdr:colOff>336550</xdr:colOff>
                    <xdr:row>204</xdr:row>
                    <xdr:rowOff>0</xdr:rowOff>
                  </from>
                  <to>
                    <xdr:col>2</xdr:col>
                    <xdr:colOff>641350</xdr:colOff>
                    <xdr:row>205</xdr:row>
                    <xdr:rowOff>12700</xdr:rowOff>
                  </to>
                </anchor>
              </controlPr>
            </control>
          </mc:Choice>
        </mc:AlternateContent>
        <mc:AlternateContent xmlns:mc="http://schemas.openxmlformats.org/markup-compatibility/2006">
          <mc:Choice Requires="x14">
            <control shapeId="1047" r:id="rId66" name="Check Box 23">
              <controlPr defaultSize="0" autoFill="0" autoLine="0" autoPict="0">
                <anchor moveWithCells="1">
                  <from>
                    <xdr:col>2</xdr:col>
                    <xdr:colOff>266700</xdr:colOff>
                    <xdr:row>195</xdr:row>
                    <xdr:rowOff>0</xdr:rowOff>
                  </from>
                  <to>
                    <xdr:col>2</xdr:col>
                    <xdr:colOff>571500</xdr:colOff>
                    <xdr:row>196</xdr:row>
                    <xdr:rowOff>31750</xdr:rowOff>
                  </to>
                </anchor>
              </controlPr>
            </control>
          </mc:Choice>
        </mc:AlternateContent>
        <mc:AlternateContent xmlns:mc="http://schemas.openxmlformats.org/markup-compatibility/2006">
          <mc:Choice Requires="x14">
            <control shapeId="1048" r:id="rId67" name="Check Box 24">
              <controlPr defaultSize="0" autoFill="0" autoLine="0" autoPict="0">
                <anchor moveWithCells="1">
                  <from>
                    <xdr:col>2</xdr:col>
                    <xdr:colOff>266700</xdr:colOff>
                    <xdr:row>204</xdr:row>
                    <xdr:rowOff>0</xdr:rowOff>
                  </from>
                  <to>
                    <xdr:col>2</xdr:col>
                    <xdr:colOff>571500</xdr:colOff>
                    <xdr:row>205</xdr:row>
                    <xdr:rowOff>31750</xdr:rowOff>
                  </to>
                </anchor>
              </controlPr>
            </control>
          </mc:Choice>
        </mc:AlternateContent>
        <mc:AlternateContent xmlns:mc="http://schemas.openxmlformats.org/markup-compatibility/2006">
          <mc:Choice Requires="x14">
            <control shapeId="1049" r:id="rId68" name="Check Box 25">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0" r:id="rId69" name="Check Box 26">
              <controlPr defaultSize="0" autoFill="0" autoLine="0" autoPict="0">
                <anchor moveWithCells="1">
                  <from>
                    <xdr:col>2</xdr:col>
                    <xdr:colOff>298450</xdr:colOff>
                    <xdr:row>204</xdr:row>
                    <xdr:rowOff>0</xdr:rowOff>
                  </from>
                  <to>
                    <xdr:col>2</xdr:col>
                    <xdr:colOff>603250</xdr:colOff>
                    <xdr:row>205</xdr:row>
                    <xdr:rowOff>31750</xdr:rowOff>
                  </to>
                </anchor>
              </controlPr>
            </control>
          </mc:Choice>
        </mc:AlternateContent>
        <mc:AlternateContent xmlns:mc="http://schemas.openxmlformats.org/markup-compatibility/2006">
          <mc:Choice Requires="x14">
            <control shapeId="1051" r:id="rId70" name="Check Box 27">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2" r:id="rId71" name="Check Box 28">
              <controlPr defaultSize="0" autoFill="0" autoLine="0" autoPict="0">
                <anchor moveWithCells="1">
                  <from>
                    <xdr:col>2</xdr:col>
                    <xdr:colOff>298450</xdr:colOff>
                    <xdr:row>204</xdr:row>
                    <xdr:rowOff>0</xdr:rowOff>
                  </from>
                  <to>
                    <xdr:col>2</xdr:col>
                    <xdr:colOff>603250</xdr:colOff>
                    <xdr:row>205</xdr:row>
                    <xdr:rowOff>31750</xdr:rowOff>
                  </to>
                </anchor>
              </controlPr>
            </control>
          </mc:Choice>
        </mc:AlternateContent>
        <mc:AlternateContent xmlns:mc="http://schemas.openxmlformats.org/markup-compatibility/2006">
          <mc:Choice Requires="x14">
            <control shapeId="1053" r:id="rId72" name="Check Box 29">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4" r:id="rId73" name="Check Box 30">
              <controlPr defaultSize="0" autoFill="0" autoLine="0" autoPict="0">
                <anchor moveWithCells="1">
                  <from>
                    <xdr:col>2</xdr:col>
                    <xdr:colOff>336550</xdr:colOff>
                    <xdr:row>204</xdr:row>
                    <xdr:rowOff>0</xdr:rowOff>
                  </from>
                  <to>
                    <xdr:col>2</xdr:col>
                    <xdr:colOff>641350</xdr:colOff>
                    <xdr:row>205</xdr:row>
                    <xdr:rowOff>31750</xdr:rowOff>
                  </to>
                </anchor>
              </controlPr>
            </control>
          </mc:Choice>
        </mc:AlternateContent>
        <mc:AlternateContent xmlns:mc="http://schemas.openxmlformats.org/markup-compatibility/2006">
          <mc:Choice Requires="x14">
            <control shapeId="1055" r:id="rId74" name="Check Box 31">
              <controlPr defaultSize="0" autoFill="0" autoLine="0" autoPict="0">
                <anchor moveWithCells="1">
                  <from>
                    <xdr:col>2</xdr:col>
                    <xdr:colOff>260350</xdr:colOff>
                    <xdr:row>195</xdr:row>
                    <xdr:rowOff>0</xdr:rowOff>
                  </from>
                  <to>
                    <xdr:col>2</xdr:col>
                    <xdr:colOff>565150</xdr:colOff>
                    <xdr:row>196</xdr:row>
                    <xdr:rowOff>31750</xdr:rowOff>
                  </to>
                </anchor>
              </controlPr>
            </control>
          </mc:Choice>
        </mc:AlternateContent>
        <mc:AlternateContent xmlns:mc="http://schemas.openxmlformats.org/markup-compatibility/2006">
          <mc:Choice Requires="x14">
            <control shapeId="1056" r:id="rId75" name="Check Box 32">
              <controlPr defaultSize="0" autoFill="0" autoLine="0" autoPict="0">
                <anchor moveWithCells="1">
                  <from>
                    <xdr:col>2</xdr:col>
                    <xdr:colOff>304800</xdr:colOff>
                    <xdr:row>204</xdr:row>
                    <xdr:rowOff>0</xdr:rowOff>
                  </from>
                  <to>
                    <xdr:col>2</xdr:col>
                    <xdr:colOff>609600</xdr:colOff>
                    <xdr:row>205</xdr:row>
                    <xdr:rowOff>31750</xdr:rowOff>
                  </to>
                </anchor>
              </controlPr>
            </control>
          </mc:Choice>
        </mc:AlternateContent>
        <mc:AlternateContent xmlns:mc="http://schemas.openxmlformats.org/markup-compatibility/2006">
          <mc:Choice Requires="x14">
            <control shapeId="1057" r:id="rId76" name="Check Box 33">
              <controlPr defaultSize="0" autoFill="0" autoLine="0" autoPict="0">
                <anchor moveWithCells="1">
                  <from>
                    <xdr:col>2</xdr:col>
                    <xdr:colOff>266700</xdr:colOff>
                    <xdr:row>195</xdr:row>
                    <xdr:rowOff>0</xdr:rowOff>
                  </from>
                  <to>
                    <xdr:col>2</xdr:col>
                    <xdr:colOff>571500</xdr:colOff>
                    <xdr:row>196</xdr:row>
                    <xdr:rowOff>31750</xdr:rowOff>
                  </to>
                </anchor>
              </controlPr>
            </control>
          </mc:Choice>
        </mc:AlternateContent>
        <mc:AlternateContent xmlns:mc="http://schemas.openxmlformats.org/markup-compatibility/2006">
          <mc:Choice Requires="x14">
            <control shapeId="1058" r:id="rId77" name="Check Box 34">
              <controlPr defaultSize="0" autoFill="0" autoLine="0" autoPict="0">
                <anchor moveWithCells="1">
                  <from>
                    <xdr:col>2</xdr:col>
                    <xdr:colOff>342900</xdr:colOff>
                    <xdr:row>204</xdr:row>
                    <xdr:rowOff>0</xdr:rowOff>
                  </from>
                  <to>
                    <xdr:col>2</xdr:col>
                    <xdr:colOff>647700</xdr:colOff>
                    <xdr:row>205</xdr:row>
                    <xdr:rowOff>31750</xdr:rowOff>
                  </to>
                </anchor>
              </controlPr>
            </control>
          </mc:Choice>
        </mc:AlternateContent>
        <mc:AlternateContent xmlns:mc="http://schemas.openxmlformats.org/markup-compatibility/2006">
          <mc:Choice Requires="x14">
            <control shapeId="1065" r:id="rId78" name="Check Box 41">
              <controlPr defaultSize="0" autoFill="0" autoLine="0" autoPict="0">
                <anchor moveWithCells="1">
                  <from>
                    <xdr:col>2</xdr:col>
                    <xdr:colOff>266700</xdr:colOff>
                    <xdr:row>195</xdr:row>
                    <xdr:rowOff>0</xdr:rowOff>
                  </from>
                  <to>
                    <xdr:col>2</xdr:col>
                    <xdr:colOff>571500</xdr:colOff>
                    <xdr:row>197</xdr:row>
                    <xdr:rowOff>127000</xdr:rowOff>
                  </to>
                </anchor>
              </controlPr>
            </control>
          </mc:Choice>
        </mc:AlternateContent>
        <mc:AlternateContent xmlns:mc="http://schemas.openxmlformats.org/markup-compatibility/2006">
          <mc:Choice Requires="x14">
            <control shapeId="1066" r:id="rId79" name="Check Box 42">
              <controlPr defaultSize="0" autoFill="0" autoLine="0" autoPict="0">
                <anchor moveWithCells="1">
                  <from>
                    <xdr:col>2</xdr:col>
                    <xdr:colOff>266700</xdr:colOff>
                    <xdr:row>204</xdr:row>
                    <xdr:rowOff>0</xdr:rowOff>
                  </from>
                  <to>
                    <xdr:col>2</xdr:col>
                    <xdr:colOff>571500</xdr:colOff>
                    <xdr:row>206</xdr:row>
                    <xdr:rowOff>127000</xdr:rowOff>
                  </to>
                </anchor>
              </controlPr>
            </control>
          </mc:Choice>
        </mc:AlternateContent>
        <mc:AlternateContent xmlns:mc="http://schemas.openxmlformats.org/markup-compatibility/2006">
          <mc:Choice Requires="x14">
            <control shapeId="1074" r:id="rId80" name="Check Box 50">
              <controlPr defaultSize="0" autoFill="0" autoLine="0" autoPict="0">
                <anchor moveWithCells="1">
                  <from>
                    <xdr:col>2</xdr:col>
                    <xdr:colOff>298450</xdr:colOff>
                    <xdr:row>204</xdr:row>
                    <xdr:rowOff>0</xdr:rowOff>
                  </from>
                  <to>
                    <xdr:col>2</xdr:col>
                    <xdr:colOff>603250</xdr:colOff>
                    <xdr:row>206</xdr:row>
                    <xdr:rowOff>127000</xdr:rowOff>
                  </to>
                </anchor>
              </controlPr>
            </control>
          </mc:Choice>
        </mc:AlternateContent>
        <mc:AlternateContent xmlns:mc="http://schemas.openxmlformats.org/markup-compatibility/2006">
          <mc:Choice Requires="x14">
            <control shapeId="1083" r:id="rId81" name="Check Box 59">
              <controlPr defaultSize="0" autoFill="0" autoLine="0" autoPict="0">
                <anchor moveWithCells="1">
                  <from>
                    <xdr:col>2</xdr:col>
                    <xdr:colOff>374650</xdr:colOff>
                    <xdr:row>204</xdr:row>
                    <xdr:rowOff>0</xdr:rowOff>
                  </from>
                  <to>
                    <xdr:col>2</xdr:col>
                    <xdr:colOff>603250</xdr:colOff>
                    <xdr:row>205</xdr:row>
                    <xdr:rowOff>107950</xdr:rowOff>
                  </to>
                </anchor>
              </controlPr>
            </control>
          </mc:Choice>
        </mc:AlternateContent>
        <mc:AlternateContent xmlns:mc="http://schemas.openxmlformats.org/markup-compatibility/2006">
          <mc:Choice Requires="x14">
            <control shapeId="1092" r:id="rId82" name="Check Box 68">
              <controlPr defaultSize="0" autoFill="0" autoLine="0" autoPict="0">
                <anchor moveWithCells="1">
                  <from>
                    <xdr:col>2</xdr:col>
                    <xdr:colOff>317500</xdr:colOff>
                    <xdr:row>204</xdr:row>
                    <xdr:rowOff>0</xdr:rowOff>
                  </from>
                  <to>
                    <xdr:col>2</xdr:col>
                    <xdr:colOff>622300</xdr:colOff>
                    <xdr:row>206</xdr:row>
                    <xdr:rowOff>0</xdr:rowOff>
                  </to>
                </anchor>
              </controlPr>
            </control>
          </mc:Choice>
        </mc:AlternateContent>
        <mc:AlternateContent xmlns:mc="http://schemas.openxmlformats.org/markup-compatibility/2006">
          <mc:Choice Requires="x14">
            <control shapeId="1093" r:id="rId83" name="Check Box 69">
              <controlPr defaultSize="0" autoFill="0" autoLine="0" autoPict="0">
                <anchor moveWithCells="1">
                  <from>
                    <xdr:col>3</xdr:col>
                    <xdr:colOff>831850</xdr:colOff>
                    <xdr:row>47</xdr:row>
                    <xdr:rowOff>107950</xdr:rowOff>
                  </from>
                  <to>
                    <xdr:col>3</xdr:col>
                    <xdr:colOff>1136650</xdr:colOff>
                    <xdr:row>47</xdr:row>
                    <xdr:rowOff>336550</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3</xdr:col>
                    <xdr:colOff>812800</xdr:colOff>
                    <xdr:row>45</xdr:row>
                    <xdr:rowOff>50800</xdr:rowOff>
                  </from>
                  <to>
                    <xdr:col>3</xdr:col>
                    <xdr:colOff>1117600</xdr:colOff>
                    <xdr:row>45</xdr:row>
                    <xdr:rowOff>266700</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3</xdr:col>
                    <xdr:colOff>831850</xdr:colOff>
                    <xdr:row>46</xdr:row>
                    <xdr:rowOff>114300</xdr:rowOff>
                  </from>
                  <to>
                    <xdr:col>3</xdr:col>
                    <xdr:colOff>1136650</xdr:colOff>
                    <xdr:row>47</xdr:row>
                    <xdr:rowOff>0</xdr:rowOff>
                  </to>
                </anchor>
              </controlPr>
            </control>
          </mc:Choice>
        </mc:AlternateContent>
        <mc:AlternateContent xmlns:mc="http://schemas.openxmlformats.org/markup-compatibility/2006">
          <mc:Choice Requires="x14">
            <control shapeId="1130" r:id="rId86" name="Check Box 106">
              <controlPr defaultSize="0" autoFill="0" autoLine="0" autoPict="0">
                <anchor moveWithCells="1">
                  <from>
                    <xdr:col>2</xdr:col>
                    <xdr:colOff>266700</xdr:colOff>
                    <xdr:row>204</xdr:row>
                    <xdr:rowOff>0</xdr:rowOff>
                  </from>
                  <to>
                    <xdr:col>2</xdr:col>
                    <xdr:colOff>571500</xdr:colOff>
                    <xdr:row>205</xdr:row>
                    <xdr:rowOff>31750</xdr:rowOff>
                  </to>
                </anchor>
              </controlPr>
            </control>
          </mc:Choice>
        </mc:AlternateContent>
        <mc:AlternateContent xmlns:mc="http://schemas.openxmlformats.org/markup-compatibility/2006">
          <mc:Choice Requires="x14">
            <control shapeId="1198" r:id="rId87" name="Check Box 174">
              <controlPr defaultSize="0" autoFill="0" autoLine="0" autoPict="0">
                <anchor moveWithCells="1">
                  <from>
                    <xdr:col>4</xdr:col>
                    <xdr:colOff>279400</xdr:colOff>
                    <xdr:row>18</xdr:row>
                    <xdr:rowOff>76200</xdr:rowOff>
                  </from>
                  <to>
                    <xdr:col>4</xdr:col>
                    <xdr:colOff>584200</xdr:colOff>
                    <xdr:row>18</xdr:row>
                    <xdr:rowOff>298450</xdr:rowOff>
                  </to>
                </anchor>
              </controlPr>
            </control>
          </mc:Choice>
        </mc:AlternateContent>
        <mc:AlternateContent xmlns:mc="http://schemas.openxmlformats.org/markup-compatibility/2006">
          <mc:Choice Requires="x14">
            <control shapeId="1199" r:id="rId88" name="Check Box 175">
              <controlPr defaultSize="0" autoFill="0" autoLine="0" autoPict="0">
                <anchor moveWithCells="1">
                  <from>
                    <xdr:col>5</xdr:col>
                    <xdr:colOff>279400</xdr:colOff>
                    <xdr:row>18</xdr:row>
                    <xdr:rowOff>76200</xdr:rowOff>
                  </from>
                  <to>
                    <xdr:col>5</xdr:col>
                    <xdr:colOff>584200</xdr:colOff>
                    <xdr:row>18</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115"/>
  <sheetViews>
    <sheetView tabSelected="1" topLeftCell="A68" zoomScale="90" zoomScaleNormal="90" workbookViewId="0">
      <selection activeCell="C76" sqref="C76:C80"/>
    </sheetView>
  </sheetViews>
  <sheetFormatPr defaultRowHeight="14.5" x14ac:dyDescent="0.35"/>
  <cols>
    <col min="1" max="1" width="3.1796875" customWidth="1"/>
    <col min="2" max="2" width="55.81640625" customWidth="1"/>
    <col min="3" max="3" width="126.1796875" customWidth="1"/>
    <col min="4" max="4" width="41.1796875" customWidth="1"/>
    <col min="5" max="5" width="16.81640625" customWidth="1"/>
    <col min="6" max="6" width="34" customWidth="1"/>
    <col min="7" max="7" width="34.26953125" customWidth="1"/>
    <col min="8" max="8" width="33.1796875" customWidth="1"/>
    <col min="9" max="9" width="4.54296875" customWidth="1"/>
  </cols>
  <sheetData>
    <row r="1" spans="1:9" ht="27.75" customHeight="1" x14ac:dyDescent="0.35">
      <c r="B1" s="123" t="s">
        <v>64</v>
      </c>
      <c r="C1" s="123"/>
      <c r="D1" s="123"/>
      <c r="E1" s="27"/>
      <c r="F1" s="27"/>
      <c r="G1" s="27"/>
      <c r="H1" s="27"/>
    </row>
    <row r="2" spans="1:9" ht="22.5" customHeight="1" thickBot="1" x14ac:dyDescent="0.4">
      <c r="A2" s="57"/>
      <c r="B2" s="58"/>
      <c r="C2" s="1"/>
      <c r="D2" s="1"/>
    </row>
    <row r="3" spans="1:9" ht="22.5" customHeight="1" thickBot="1" x14ac:dyDescent="0.4">
      <c r="A3" s="59"/>
      <c r="B3" s="60"/>
      <c r="C3" s="20"/>
      <c r="D3" s="20"/>
      <c r="E3" s="21"/>
      <c r="F3" s="21"/>
      <c r="G3" s="21"/>
      <c r="H3" s="21"/>
      <c r="I3" s="2"/>
    </row>
    <row r="4" spans="1:9" ht="30.75" customHeight="1" thickBot="1" x14ac:dyDescent="0.4">
      <c r="A4" s="61"/>
      <c r="B4" s="124" t="s">
        <v>1</v>
      </c>
      <c r="C4" s="125"/>
      <c r="D4" s="125"/>
      <c r="E4" s="125"/>
      <c r="F4" s="126"/>
      <c r="G4" s="126"/>
      <c r="H4" s="127"/>
      <c r="I4" s="3"/>
    </row>
    <row r="5" spans="1:9" ht="22.5" customHeight="1" x14ac:dyDescent="0.35">
      <c r="A5" s="61"/>
      <c r="B5" s="54" t="s">
        <v>65</v>
      </c>
      <c r="C5" s="130"/>
      <c r="D5" s="131"/>
      <c r="E5" s="131"/>
      <c r="F5" s="131"/>
      <c r="G5" s="131"/>
      <c r="H5" s="132"/>
      <c r="I5" s="3"/>
    </row>
    <row r="6" spans="1:9" ht="26.25" customHeight="1" x14ac:dyDescent="0.35">
      <c r="A6" s="61"/>
      <c r="B6" s="49" t="s">
        <v>3</v>
      </c>
      <c r="C6" s="133"/>
      <c r="D6" s="134"/>
      <c r="E6" s="134"/>
      <c r="F6" s="134"/>
      <c r="G6" s="134"/>
      <c r="H6" s="135"/>
      <c r="I6" s="3"/>
    </row>
    <row r="7" spans="1:9" ht="26.25" customHeight="1" x14ac:dyDescent="0.35">
      <c r="A7" s="61"/>
      <c r="B7" s="49" t="s">
        <v>66</v>
      </c>
      <c r="C7" s="133"/>
      <c r="D7" s="134"/>
      <c r="E7" s="134"/>
      <c r="F7" s="134"/>
      <c r="G7" s="134"/>
      <c r="H7" s="135"/>
      <c r="I7" s="3"/>
    </row>
    <row r="8" spans="1:9" ht="26.25" customHeight="1" thickBot="1" x14ac:dyDescent="0.4">
      <c r="A8" s="61"/>
      <c r="B8" s="55" t="s">
        <v>67</v>
      </c>
      <c r="C8" s="136"/>
      <c r="D8" s="136"/>
      <c r="E8" s="136"/>
      <c r="F8" s="137"/>
      <c r="G8" s="137"/>
      <c r="H8" s="138"/>
      <c r="I8" s="3"/>
    </row>
    <row r="9" spans="1:9" ht="26.25" customHeight="1" x14ac:dyDescent="0.35">
      <c r="A9" s="61"/>
      <c r="B9" s="50"/>
      <c r="C9" s="50"/>
      <c r="D9" s="51"/>
      <c r="E9" s="52"/>
      <c r="F9" s="52"/>
      <c r="G9" s="52"/>
      <c r="H9" s="52"/>
      <c r="I9" s="3"/>
    </row>
    <row r="10" spans="1:9" ht="30" customHeight="1" x14ac:dyDescent="0.35">
      <c r="A10" s="61"/>
      <c r="B10" s="139" t="s">
        <v>68</v>
      </c>
      <c r="C10" s="139"/>
      <c r="D10" s="139"/>
      <c r="E10" s="139"/>
      <c r="F10" s="139"/>
      <c r="G10" s="139"/>
      <c r="H10" s="139"/>
      <c r="I10" s="3"/>
    </row>
    <row r="11" spans="1:9" ht="34.5" customHeight="1" x14ac:dyDescent="0.35">
      <c r="A11" s="61"/>
      <c r="B11" s="140" t="s">
        <v>69</v>
      </c>
      <c r="C11" s="140"/>
      <c r="D11" s="140"/>
      <c r="E11" s="140"/>
      <c r="F11" s="140"/>
      <c r="G11" s="140"/>
      <c r="H11" s="140"/>
      <c r="I11" s="3"/>
    </row>
    <row r="12" spans="1:9" ht="61.5" customHeight="1" x14ac:dyDescent="0.35">
      <c r="A12" s="61"/>
      <c r="B12" s="56" t="s">
        <v>70</v>
      </c>
      <c r="C12" s="56" t="s">
        <v>71</v>
      </c>
      <c r="D12" s="89" t="s">
        <v>72</v>
      </c>
      <c r="E12" s="89"/>
      <c r="F12" s="56" t="s">
        <v>73</v>
      </c>
      <c r="G12" s="56" t="s">
        <v>74</v>
      </c>
      <c r="H12" s="75" t="s">
        <v>75</v>
      </c>
      <c r="I12" s="3"/>
    </row>
    <row r="13" spans="1:9" ht="21.75" customHeight="1" x14ac:dyDescent="0.35">
      <c r="A13" s="61"/>
      <c r="B13" s="70" t="s">
        <v>76</v>
      </c>
      <c r="C13" s="112" t="s">
        <v>77</v>
      </c>
      <c r="D13" s="99"/>
      <c r="E13" s="99"/>
      <c r="F13" s="53" t="s">
        <v>78</v>
      </c>
      <c r="G13" s="14"/>
      <c r="H13" s="99"/>
      <c r="I13" s="3"/>
    </row>
    <row r="14" spans="1:9" ht="21.75" customHeight="1" x14ac:dyDescent="0.35">
      <c r="A14" s="61"/>
      <c r="B14" s="79" t="s">
        <v>79</v>
      </c>
      <c r="C14" s="112"/>
      <c r="D14" s="99"/>
      <c r="E14" s="99"/>
      <c r="F14" s="53" t="s">
        <v>78</v>
      </c>
      <c r="G14" s="14"/>
      <c r="H14" s="99"/>
      <c r="I14" s="3"/>
    </row>
    <row r="15" spans="1:9" ht="21.75" customHeight="1" x14ac:dyDescent="0.35">
      <c r="A15" s="61"/>
      <c r="B15" s="80"/>
      <c r="C15" s="112"/>
      <c r="D15" s="99"/>
      <c r="E15" s="99"/>
      <c r="F15" s="53" t="s">
        <v>78</v>
      </c>
      <c r="G15" s="14"/>
      <c r="H15" s="99"/>
      <c r="I15" s="3"/>
    </row>
    <row r="16" spans="1:9" ht="21.75" customHeight="1" x14ac:dyDescent="0.35">
      <c r="A16" s="61"/>
      <c r="B16" s="80"/>
      <c r="C16" s="112"/>
      <c r="D16" s="99"/>
      <c r="E16" s="99"/>
      <c r="F16" s="53" t="s">
        <v>78</v>
      </c>
      <c r="G16" s="14"/>
      <c r="H16" s="99"/>
      <c r="I16" s="3"/>
    </row>
    <row r="17" spans="1:9" ht="19.5" customHeight="1" thickBot="1" x14ac:dyDescent="0.4">
      <c r="A17" s="61"/>
      <c r="B17" s="81"/>
      <c r="C17" s="112"/>
      <c r="D17" s="100"/>
      <c r="E17" s="100"/>
      <c r="F17" s="65" t="s">
        <v>78</v>
      </c>
      <c r="G17" s="18"/>
      <c r="H17" s="100"/>
      <c r="I17" s="3"/>
    </row>
    <row r="18" spans="1:9" ht="25.5" customHeight="1" x14ac:dyDescent="0.35">
      <c r="A18" s="61"/>
      <c r="B18" s="151" t="s">
        <v>80</v>
      </c>
      <c r="C18" s="112"/>
      <c r="D18" s="145"/>
      <c r="E18" s="146"/>
      <c r="F18" s="66" t="s">
        <v>78</v>
      </c>
      <c r="G18" s="67"/>
      <c r="H18" s="152"/>
      <c r="I18" s="3"/>
    </row>
    <row r="19" spans="1:9" ht="24.75" customHeight="1" x14ac:dyDescent="0.35">
      <c r="A19" s="61"/>
      <c r="B19" s="80"/>
      <c r="C19" s="112"/>
      <c r="D19" s="147"/>
      <c r="E19" s="148"/>
      <c r="F19" s="53" t="s">
        <v>78</v>
      </c>
      <c r="G19" s="14"/>
      <c r="H19" s="118"/>
      <c r="I19" s="3"/>
    </row>
    <row r="20" spans="1:9" ht="22.5" customHeight="1" x14ac:dyDescent="0.35">
      <c r="A20" s="61"/>
      <c r="B20" s="80"/>
      <c r="C20" s="112"/>
      <c r="D20" s="147"/>
      <c r="E20" s="148"/>
      <c r="F20" s="53" t="s">
        <v>78</v>
      </c>
      <c r="G20" s="14"/>
      <c r="H20" s="118"/>
      <c r="I20" s="3"/>
    </row>
    <row r="21" spans="1:9" ht="22.5" customHeight="1" x14ac:dyDescent="0.35">
      <c r="A21" s="61"/>
      <c r="B21" s="80"/>
      <c r="C21" s="112"/>
      <c r="D21" s="147"/>
      <c r="E21" s="148"/>
      <c r="F21" s="53" t="s">
        <v>78</v>
      </c>
      <c r="G21" s="14"/>
      <c r="H21" s="118"/>
      <c r="I21" s="3"/>
    </row>
    <row r="22" spans="1:9" ht="22.5" customHeight="1" thickBot="1" x14ac:dyDescent="0.4">
      <c r="A22" s="61"/>
      <c r="B22" s="81"/>
      <c r="C22" s="112"/>
      <c r="D22" s="149"/>
      <c r="E22" s="150"/>
      <c r="F22" s="65" t="s">
        <v>78</v>
      </c>
      <c r="G22" s="18"/>
      <c r="H22" s="119"/>
      <c r="I22" s="3"/>
    </row>
    <row r="23" spans="1:9" ht="19.5" customHeight="1" x14ac:dyDescent="0.35">
      <c r="A23" s="61"/>
      <c r="B23" s="142" t="s">
        <v>81</v>
      </c>
      <c r="C23" s="112"/>
      <c r="D23" s="98"/>
      <c r="E23" s="98"/>
      <c r="F23" s="66" t="s">
        <v>78</v>
      </c>
      <c r="G23" s="67"/>
      <c r="H23" s="98"/>
      <c r="I23" s="3"/>
    </row>
    <row r="24" spans="1:9" ht="21.75" customHeight="1" x14ac:dyDescent="0.35">
      <c r="A24" s="61"/>
      <c r="B24" s="143"/>
      <c r="C24" s="112"/>
      <c r="D24" s="99"/>
      <c r="E24" s="99"/>
      <c r="F24" s="53" t="s">
        <v>78</v>
      </c>
      <c r="G24" s="14"/>
      <c r="H24" s="99"/>
      <c r="I24" s="3"/>
    </row>
    <row r="25" spans="1:9" ht="22.5" customHeight="1" x14ac:dyDescent="0.35">
      <c r="A25" s="61"/>
      <c r="B25" s="143"/>
      <c r="C25" s="112"/>
      <c r="D25" s="99"/>
      <c r="E25" s="99"/>
      <c r="F25" s="53" t="s">
        <v>78</v>
      </c>
      <c r="G25" s="14"/>
      <c r="H25" s="99"/>
      <c r="I25" s="3"/>
    </row>
    <row r="26" spans="1:9" ht="22.5" customHeight="1" x14ac:dyDescent="0.35">
      <c r="A26" s="61"/>
      <c r="B26" s="143"/>
      <c r="C26" s="112"/>
      <c r="D26" s="99"/>
      <c r="E26" s="99"/>
      <c r="F26" s="53" t="s">
        <v>78</v>
      </c>
      <c r="G26" s="14"/>
      <c r="H26" s="99"/>
      <c r="I26" s="3"/>
    </row>
    <row r="27" spans="1:9" ht="18" customHeight="1" thickBot="1" x14ac:dyDescent="0.4">
      <c r="A27" s="61"/>
      <c r="B27" s="136"/>
      <c r="C27" s="113"/>
      <c r="D27" s="100"/>
      <c r="E27" s="100"/>
      <c r="F27" s="65" t="s">
        <v>78</v>
      </c>
      <c r="G27" s="18"/>
      <c r="H27" s="100"/>
      <c r="I27" s="3"/>
    </row>
    <row r="28" spans="1:9" ht="26.25" customHeight="1" x14ac:dyDescent="0.35">
      <c r="A28" s="61"/>
      <c r="B28" s="111" t="s">
        <v>82</v>
      </c>
      <c r="C28" s="111" t="s">
        <v>77</v>
      </c>
      <c r="D28" s="98"/>
      <c r="E28" s="98"/>
      <c r="F28" s="66" t="s">
        <v>78</v>
      </c>
      <c r="G28" s="66"/>
      <c r="H28" s="98"/>
      <c r="I28" s="3"/>
    </row>
    <row r="29" spans="1:9" ht="24" customHeight="1" x14ac:dyDescent="0.35">
      <c r="A29" s="61"/>
      <c r="B29" s="112"/>
      <c r="C29" s="112"/>
      <c r="D29" s="99"/>
      <c r="E29" s="99"/>
      <c r="F29" s="53" t="s">
        <v>78</v>
      </c>
      <c r="G29" s="53"/>
      <c r="H29" s="99"/>
      <c r="I29" s="3"/>
    </row>
    <row r="30" spans="1:9" ht="21" customHeight="1" x14ac:dyDescent="0.35">
      <c r="A30" s="61"/>
      <c r="B30" s="112"/>
      <c r="C30" s="112"/>
      <c r="D30" s="99"/>
      <c r="E30" s="99"/>
      <c r="F30" s="53" t="s">
        <v>78</v>
      </c>
      <c r="G30" s="53"/>
      <c r="H30" s="99"/>
      <c r="I30" s="3"/>
    </row>
    <row r="31" spans="1:9" ht="21" customHeight="1" x14ac:dyDescent="0.35">
      <c r="A31" s="61"/>
      <c r="B31" s="112"/>
      <c r="C31" s="112"/>
      <c r="D31" s="99"/>
      <c r="E31" s="99"/>
      <c r="F31" s="53" t="s">
        <v>78</v>
      </c>
      <c r="G31" s="53"/>
      <c r="H31" s="99"/>
      <c r="I31" s="3"/>
    </row>
    <row r="32" spans="1:9" ht="27.75" customHeight="1" thickBot="1" x14ac:dyDescent="0.4">
      <c r="A32" s="61"/>
      <c r="B32" s="113"/>
      <c r="C32" s="113"/>
      <c r="D32" s="100"/>
      <c r="E32" s="100"/>
      <c r="F32" s="65" t="s">
        <v>78</v>
      </c>
      <c r="G32" s="65"/>
      <c r="H32" s="100"/>
      <c r="I32" s="3"/>
    </row>
    <row r="33" spans="1:9" ht="27" customHeight="1" x14ac:dyDescent="0.35">
      <c r="A33" s="61"/>
      <c r="B33" s="128" t="s">
        <v>83</v>
      </c>
      <c r="C33" s="129" t="s">
        <v>77</v>
      </c>
      <c r="D33" s="98"/>
      <c r="E33" s="98"/>
      <c r="F33" s="66" t="s">
        <v>78</v>
      </c>
      <c r="G33" s="67"/>
      <c r="H33" s="98"/>
      <c r="I33" s="3"/>
    </row>
    <row r="34" spans="1:9" ht="24" customHeight="1" x14ac:dyDescent="0.35">
      <c r="A34" s="61"/>
      <c r="B34" s="102"/>
      <c r="C34" s="112"/>
      <c r="D34" s="99"/>
      <c r="E34" s="99"/>
      <c r="F34" s="53" t="s">
        <v>78</v>
      </c>
      <c r="G34" s="14"/>
      <c r="H34" s="99"/>
      <c r="I34" s="3"/>
    </row>
    <row r="35" spans="1:9" ht="26.25" customHeight="1" x14ac:dyDescent="0.35">
      <c r="A35" s="61"/>
      <c r="B35" s="102"/>
      <c r="C35" s="112"/>
      <c r="D35" s="99"/>
      <c r="E35" s="99"/>
      <c r="F35" s="53" t="s">
        <v>78</v>
      </c>
      <c r="G35" s="14"/>
      <c r="H35" s="99"/>
      <c r="I35" s="3"/>
    </row>
    <row r="36" spans="1:9" ht="24.75" customHeight="1" x14ac:dyDescent="0.35">
      <c r="A36" s="61"/>
      <c r="B36" s="102"/>
      <c r="C36" s="112"/>
      <c r="D36" s="99"/>
      <c r="E36" s="99"/>
      <c r="F36" s="53" t="s">
        <v>78</v>
      </c>
      <c r="G36" s="14"/>
      <c r="H36" s="99"/>
      <c r="I36" s="3"/>
    </row>
    <row r="37" spans="1:9" ht="24.75" customHeight="1" thickBot="1" x14ac:dyDescent="0.4">
      <c r="A37" s="61"/>
      <c r="B37" s="103"/>
      <c r="C37" s="113"/>
      <c r="D37" s="100"/>
      <c r="E37" s="100"/>
      <c r="F37" s="65" t="s">
        <v>78</v>
      </c>
      <c r="G37" s="18"/>
      <c r="H37" s="100"/>
      <c r="I37" s="3"/>
    </row>
    <row r="38" spans="1:9" ht="30.75" customHeight="1" x14ac:dyDescent="0.35">
      <c r="A38" s="61"/>
      <c r="B38" s="68" t="s">
        <v>84</v>
      </c>
      <c r="C38" s="111" t="s">
        <v>77</v>
      </c>
      <c r="D38" s="98"/>
      <c r="E38" s="98"/>
      <c r="F38" s="66" t="s">
        <v>78</v>
      </c>
      <c r="G38" s="67"/>
      <c r="H38" s="98"/>
      <c r="I38" s="3"/>
    </row>
    <row r="39" spans="1:9" ht="22.5" customHeight="1" x14ac:dyDescent="0.35">
      <c r="A39" s="61"/>
      <c r="B39" s="102" t="s">
        <v>85</v>
      </c>
      <c r="C39" s="112"/>
      <c r="D39" s="99"/>
      <c r="E39" s="99"/>
      <c r="F39" s="53" t="s">
        <v>78</v>
      </c>
      <c r="G39" s="14"/>
      <c r="H39" s="99"/>
      <c r="I39" s="3"/>
    </row>
    <row r="40" spans="1:9" ht="22.5" customHeight="1" x14ac:dyDescent="0.35">
      <c r="A40" s="61"/>
      <c r="B40" s="102"/>
      <c r="C40" s="112"/>
      <c r="D40" s="99"/>
      <c r="E40" s="99"/>
      <c r="F40" s="53" t="s">
        <v>78</v>
      </c>
      <c r="G40" s="14"/>
      <c r="H40" s="99"/>
      <c r="I40" s="3"/>
    </row>
    <row r="41" spans="1:9" ht="22.5" customHeight="1" x14ac:dyDescent="0.35">
      <c r="A41" s="61"/>
      <c r="B41" s="102"/>
      <c r="C41" s="112"/>
      <c r="D41" s="99"/>
      <c r="E41" s="99"/>
      <c r="F41" s="53" t="s">
        <v>78</v>
      </c>
      <c r="G41" s="14"/>
      <c r="H41" s="99"/>
      <c r="I41" s="3"/>
    </row>
    <row r="42" spans="1:9" ht="22.5" customHeight="1" thickBot="1" x14ac:dyDescent="0.4">
      <c r="A42" s="61"/>
      <c r="B42" s="103"/>
      <c r="C42" s="112"/>
      <c r="D42" s="100"/>
      <c r="E42" s="100"/>
      <c r="F42" s="65" t="s">
        <v>78</v>
      </c>
      <c r="G42" s="18"/>
      <c r="H42" s="100"/>
      <c r="I42" s="3"/>
    </row>
    <row r="43" spans="1:9" ht="22.5" customHeight="1" x14ac:dyDescent="0.35">
      <c r="A43" s="61"/>
      <c r="B43" s="144" t="s">
        <v>86</v>
      </c>
      <c r="C43" s="112"/>
      <c r="D43" s="98"/>
      <c r="E43" s="98"/>
      <c r="F43" s="66" t="s">
        <v>78</v>
      </c>
      <c r="G43" s="67"/>
      <c r="H43" s="98"/>
      <c r="I43" s="3"/>
    </row>
    <row r="44" spans="1:9" ht="22.5" customHeight="1" x14ac:dyDescent="0.35">
      <c r="A44" s="61"/>
      <c r="B44" s="102"/>
      <c r="C44" s="112"/>
      <c r="D44" s="99"/>
      <c r="E44" s="99"/>
      <c r="F44" s="53" t="s">
        <v>78</v>
      </c>
      <c r="G44" s="14"/>
      <c r="H44" s="99"/>
      <c r="I44" s="3"/>
    </row>
    <row r="45" spans="1:9" ht="22.5" customHeight="1" x14ac:dyDescent="0.35">
      <c r="A45" s="61"/>
      <c r="B45" s="102"/>
      <c r="C45" s="112"/>
      <c r="D45" s="99"/>
      <c r="E45" s="99"/>
      <c r="F45" s="53" t="s">
        <v>78</v>
      </c>
      <c r="G45" s="14"/>
      <c r="H45" s="99"/>
      <c r="I45" s="3"/>
    </row>
    <row r="46" spans="1:9" ht="22.5" customHeight="1" x14ac:dyDescent="0.35">
      <c r="A46" s="61"/>
      <c r="B46" s="102"/>
      <c r="C46" s="112"/>
      <c r="D46" s="99"/>
      <c r="E46" s="99"/>
      <c r="F46" s="53" t="s">
        <v>78</v>
      </c>
      <c r="G46" s="14"/>
      <c r="H46" s="99"/>
      <c r="I46" s="3"/>
    </row>
    <row r="47" spans="1:9" ht="21.75" customHeight="1" thickBot="1" x14ac:dyDescent="0.4">
      <c r="A47" s="61"/>
      <c r="B47" s="103"/>
      <c r="C47" s="113"/>
      <c r="D47" s="100"/>
      <c r="E47" s="100"/>
      <c r="F47" s="65" t="s">
        <v>78</v>
      </c>
      <c r="G47" s="18"/>
      <c r="H47" s="100"/>
      <c r="I47" s="3"/>
    </row>
    <row r="48" spans="1:9" ht="54.65" customHeight="1" thickBot="1" x14ac:dyDescent="0.4">
      <c r="A48" s="61"/>
      <c r="B48" s="69" t="s">
        <v>87</v>
      </c>
      <c r="C48" s="69" t="s">
        <v>71</v>
      </c>
      <c r="D48" s="141" t="s">
        <v>72</v>
      </c>
      <c r="E48" s="141"/>
      <c r="F48" s="56" t="s">
        <v>73</v>
      </c>
      <c r="G48" s="56" t="s">
        <v>74</v>
      </c>
      <c r="H48" s="69" t="s">
        <v>75</v>
      </c>
      <c r="I48" s="3"/>
    </row>
    <row r="49" spans="1:9" ht="21.75" customHeight="1" x14ac:dyDescent="0.35">
      <c r="A49" s="61"/>
      <c r="B49" s="110" t="s">
        <v>88</v>
      </c>
      <c r="C49" s="110" t="s">
        <v>89</v>
      </c>
      <c r="D49" s="98"/>
      <c r="E49" s="98"/>
      <c r="F49" s="66" t="s">
        <v>78</v>
      </c>
      <c r="G49" s="67"/>
      <c r="H49" s="98"/>
      <c r="I49" s="3"/>
    </row>
    <row r="50" spans="1:9" ht="19.5" customHeight="1" x14ac:dyDescent="0.35">
      <c r="A50" s="61"/>
      <c r="B50" s="102"/>
      <c r="C50" s="102"/>
      <c r="D50" s="99"/>
      <c r="E50" s="99"/>
      <c r="F50" s="53" t="s">
        <v>78</v>
      </c>
      <c r="G50" s="14"/>
      <c r="H50" s="99"/>
      <c r="I50" s="3"/>
    </row>
    <row r="51" spans="1:9" ht="21.75" customHeight="1" x14ac:dyDescent="0.35">
      <c r="A51" s="61"/>
      <c r="B51" s="102"/>
      <c r="C51" s="102"/>
      <c r="D51" s="99"/>
      <c r="E51" s="99"/>
      <c r="F51" s="53" t="s">
        <v>78</v>
      </c>
      <c r="G51" s="14"/>
      <c r="H51" s="99"/>
      <c r="I51" s="3"/>
    </row>
    <row r="52" spans="1:9" ht="20.25" customHeight="1" x14ac:dyDescent="0.35">
      <c r="A52" s="61"/>
      <c r="B52" s="102"/>
      <c r="C52" s="102"/>
      <c r="D52" s="99"/>
      <c r="E52" s="99"/>
      <c r="F52" s="53" t="s">
        <v>78</v>
      </c>
      <c r="G52" s="14"/>
      <c r="H52" s="99"/>
      <c r="I52" s="3"/>
    </row>
    <row r="53" spans="1:9" ht="23.25" customHeight="1" thickBot="1" x14ac:dyDescent="0.4">
      <c r="A53" s="61"/>
      <c r="B53" s="103"/>
      <c r="C53" s="103"/>
      <c r="D53" s="100"/>
      <c r="E53" s="100"/>
      <c r="F53" s="65" t="s">
        <v>78</v>
      </c>
      <c r="G53" s="18"/>
      <c r="H53" s="100"/>
      <c r="I53" s="3"/>
    </row>
    <row r="54" spans="1:9" ht="39.75" customHeight="1" x14ac:dyDescent="0.35">
      <c r="A54" s="61"/>
      <c r="B54" s="110" t="s">
        <v>90</v>
      </c>
      <c r="C54" s="111" t="s">
        <v>115</v>
      </c>
      <c r="D54" s="98"/>
      <c r="E54" s="98"/>
      <c r="F54" s="66" t="s">
        <v>78</v>
      </c>
      <c r="G54" s="67"/>
      <c r="H54" s="98"/>
      <c r="I54" s="3"/>
    </row>
    <row r="55" spans="1:9" ht="47.25" customHeight="1" x14ac:dyDescent="0.35">
      <c r="A55" s="61"/>
      <c r="B55" s="102"/>
      <c r="C55" s="112"/>
      <c r="D55" s="99"/>
      <c r="E55" s="99"/>
      <c r="F55" s="53" t="s">
        <v>78</v>
      </c>
      <c r="G55" s="14"/>
      <c r="H55" s="99"/>
      <c r="I55" s="3"/>
    </row>
    <row r="56" spans="1:9" ht="52.5" customHeight="1" x14ac:dyDescent="0.35">
      <c r="A56" s="61"/>
      <c r="B56" s="102"/>
      <c r="C56" s="112"/>
      <c r="D56" s="99"/>
      <c r="E56" s="99"/>
      <c r="F56" s="53" t="s">
        <v>78</v>
      </c>
      <c r="G56" s="14"/>
      <c r="H56" s="99"/>
      <c r="I56" s="3"/>
    </row>
    <row r="57" spans="1:9" ht="48.65" customHeight="1" x14ac:dyDescent="0.35">
      <c r="A57" s="61"/>
      <c r="B57" s="102"/>
      <c r="C57" s="112"/>
      <c r="D57" s="99"/>
      <c r="E57" s="99"/>
      <c r="F57" s="53" t="s">
        <v>78</v>
      </c>
      <c r="G57" s="14"/>
      <c r="H57" s="99"/>
      <c r="I57" s="3"/>
    </row>
    <row r="58" spans="1:9" ht="40.5" customHeight="1" x14ac:dyDescent="0.35">
      <c r="A58" s="61"/>
      <c r="B58" s="102"/>
      <c r="C58" s="112"/>
      <c r="D58" s="99"/>
      <c r="E58" s="99"/>
      <c r="F58" s="120" t="s">
        <v>78</v>
      </c>
      <c r="G58" s="117"/>
      <c r="H58" s="99"/>
      <c r="I58" s="3"/>
    </row>
    <row r="59" spans="1:9" ht="37" customHeight="1" x14ac:dyDescent="0.35">
      <c r="A59" s="61"/>
      <c r="B59" s="102"/>
      <c r="C59" s="112"/>
      <c r="D59" s="99"/>
      <c r="E59" s="99"/>
      <c r="F59" s="121"/>
      <c r="G59" s="118"/>
      <c r="H59" s="99"/>
      <c r="I59" s="3"/>
    </row>
    <row r="60" spans="1:9" ht="84.75" customHeight="1" thickBot="1" x14ac:dyDescent="0.4">
      <c r="A60" s="61"/>
      <c r="B60" s="103"/>
      <c r="C60" s="113"/>
      <c r="D60" s="100"/>
      <c r="E60" s="100"/>
      <c r="F60" s="122"/>
      <c r="G60" s="119"/>
      <c r="H60" s="100"/>
      <c r="I60" s="3"/>
    </row>
    <row r="61" spans="1:9" ht="25.5" customHeight="1" x14ac:dyDescent="0.35">
      <c r="A61" s="61"/>
      <c r="B61" s="110" t="s">
        <v>91</v>
      </c>
      <c r="C61" s="111" t="s">
        <v>116</v>
      </c>
      <c r="D61" s="98"/>
      <c r="E61" s="98"/>
      <c r="F61" s="66" t="s">
        <v>78</v>
      </c>
      <c r="G61" s="67"/>
      <c r="H61" s="98"/>
      <c r="I61" s="3"/>
    </row>
    <row r="62" spans="1:9" ht="21.75" customHeight="1" x14ac:dyDescent="0.35">
      <c r="A62" s="61"/>
      <c r="B62" s="102"/>
      <c r="C62" s="112"/>
      <c r="D62" s="99"/>
      <c r="E62" s="99"/>
      <c r="F62" s="53" t="s">
        <v>78</v>
      </c>
      <c r="G62" s="14"/>
      <c r="H62" s="99"/>
      <c r="I62" s="3"/>
    </row>
    <row r="63" spans="1:9" ht="25.5" customHeight="1" x14ac:dyDescent="0.35">
      <c r="A63" s="61"/>
      <c r="B63" s="102"/>
      <c r="C63" s="112"/>
      <c r="D63" s="99"/>
      <c r="E63" s="99"/>
      <c r="F63" s="53" t="s">
        <v>78</v>
      </c>
      <c r="G63" s="14"/>
      <c r="H63" s="99"/>
      <c r="I63" s="3"/>
    </row>
    <row r="64" spans="1:9" ht="21" customHeight="1" x14ac:dyDescent="0.35">
      <c r="A64" s="61"/>
      <c r="B64" s="102"/>
      <c r="C64" s="112"/>
      <c r="D64" s="99"/>
      <c r="E64" s="99"/>
      <c r="F64" s="53" t="s">
        <v>78</v>
      </c>
      <c r="G64" s="14"/>
      <c r="H64" s="99"/>
      <c r="I64" s="3"/>
    </row>
    <row r="65" spans="1:9" ht="25.5" customHeight="1" thickBot="1" x14ac:dyDescent="0.4">
      <c r="A65" s="61"/>
      <c r="B65" s="103"/>
      <c r="C65" s="113"/>
      <c r="D65" s="100"/>
      <c r="E65" s="100"/>
      <c r="F65" s="65" t="s">
        <v>78</v>
      </c>
      <c r="G65" s="18"/>
      <c r="H65" s="100"/>
      <c r="I65" s="3"/>
    </row>
    <row r="66" spans="1:9" ht="26.25" customHeight="1" x14ac:dyDescent="0.35">
      <c r="A66" s="61"/>
      <c r="B66" s="110" t="s">
        <v>92</v>
      </c>
      <c r="C66" s="110" t="s">
        <v>93</v>
      </c>
      <c r="D66" s="98"/>
      <c r="E66" s="98"/>
      <c r="F66" s="66" t="s">
        <v>78</v>
      </c>
      <c r="G66" s="67"/>
      <c r="H66" s="98"/>
      <c r="I66" s="3"/>
    </row>
    <row r="67" spans="1:9" ht="23.25" customHeight="1" x14ac:dyDescent="0.35">
      <c r="A67" s="61"/>
      <c r="B67" s="102"/>
      <c r="C67" s="102"/>
      <c r="D67" s="99"/>
      <c r="E67" s="99"/>
      <c r="F67" s="53" t="s">
        <v>78</v>
      </c>
      <c r="G67" s="14"/>
      <c r="H67" s="99"/>
      <c r="I67" s="3"/>
    </row>
    <row r="68" spans="1:9" ht="24.75" customHeight="1" x14ac:dyDescent="0.35">
      <c r="A68" s="61"/>
      <c r="B68" s="102"/>
      <c r="C68" s="102"/>
      <c r="D68" s="99"/>
      <c r="E68" s="99"/>
      <c r="F68" s="53" t="s">
        <v>78</v>
      </c>
      <c r="G68" s="14"/>
      <c r="H68" s="99"/>
      <c r="I68" s="3"/>
    </row>
    <row r="69" spans="1:9" ht="22.5" customHeight="1" x14ac:dyDescent="0.35">
      <c r="A69" s="61"/>
      <c r="B69" s="102"/>
      <c r="C69" s="102"/>
      <c r="D69" s="99"/>
      <c r="E69" s="99"/>
      <c r="F69" s="53" t="s">
        <v>78</v>
      </c>
      <c r="G69" s="14"/>
      <c r="H69" s="99"/>
      <c r="I69" s="3"/>
    </row>
    <row r="70" spans="1:9" ht="21.75" customHeight="1" thickBot="1" x14ac:dyDescent="0.4">
      <c r="A70" s="61"/>
      <c r="B70" s="103"/>
      <c r="C70" s="103"/>
      <c r="D70" s="100"/>
      <c r="E70" s="100"/>
      <c r="F70" s="65" t="s">
        <v>78</v>
      </c>
      <c r="G70" s="18"/>
      <c r="H70" s="100"/>
      <c r="I70" s="3"/>
    </row>
    <row r="71" spans="1:9" ht="18" customHeight="1" x14ac:dyDescent="0.35">
      <c r="A71" s="61"/>
      <c r="B71" s="110" t="s">
        <v>94</v>
      </c>
      <c r="C71" s="111" t="s">
        <v>113</v>
      </c>
      <c r="D71" s="98"/>
      <c r="E71" s="98"/>
      <c r="F71" s="66" t="s">
        <v>78</v>
      </c>
      <c r="G71" s="67"/>
      <c r="H71" s="98"/>
      <c r="I71" s="3"/>
    </row>
    <row r="72" spans="1:9" ht="18.75" customHeight="1" x14ac:dyDescent="0.35">
      <c r="A72" s="61"/>
      <c r="B72" s="102"/>
      <c r="C72" s="112"/>
      <c r="D72" s="99"/>
      <c r="E72" s="99"/>
      <c r="F72" s="53" t="s">
        <v>78</v>
      </c>
      <c r="G72" s="14"/>
      <c r="H72" s="99"/>
      <c r="I72" s="3"/>
    </row>
    <row r="73" spans="1:9" ht="23.25" customHeight="1" x14ac:dyDescent="0.35">
      <c r="A73" s="61"/>
      <c r="B73" s="102"/>
      <c r="C73" s="112"/>
      <c r="D73" s="99"/>
      <c r="E73" s="99"/>
      <c r="F73" s="53" t="s">
        <v>78</v>
      </c>
      <c r="G73" s="14"/>
      <c r="H73" s="99"/>
      <c r="I73" s="3"/>
    </row>
    <row r="74" spans="1:9" ht="22.5" customHeight="1" x14ac:dyDescent="0.35">
      <c r="A74" s="61"/>
      <c r="B74" s="102"/>
      <c r="C74" s="112"/>
      <c r="D74" s="99"/>
      <c r="E74" s="99"/>
      <c r="F74" s="53" t="s">
        <v>78</v>
      </c>
      <c r="G74" s="14"/>
      <c r="H74" s="99"/>
      <c r="I74" s="3"/>
    </row>
    <row r="75" spans="1:9" ht="41.25" customHeight="1" thickBot="1" x14ac:dyDescent="0.4">
      <c r="A75" s="61"/>
      <c r="B75" s="103"/>
      <c r="C75" s="113"/>
      <c r="D75" s="100"/>
      <c r="E75" s="100"/>
      <c r="F75" s="65" t="s">
        <v>78</v>
      </c>
      <c r="G75" s="18"/>
      <c r="H75" s="100"/>
      <c r="I75" s="3"/>
    </row>
    <row r="76" spans="1:9" ht="20.25" customHeight="1" x14ac:dyDescent="0.35">
      <c r="A76" s="61"/>
      <c r="B76" s="114" t="s">
        <v>111</v>
      </c>
      <c r="C76" s="114" t="s">
        <v>112</v>
      </c>
      <c r="D76" s="145"/>
      <c r="E76" s="146"/>
      <c r="F76" s="66" t="s">
        <v>78</v>
      </c>
      <c r="G76" s="67"/>
      <c r="H76" s="98"/>
      <c r="I76" s="3"/>
    </row>
    <row r="77" spans="1:9" ht="20.25" customHeight="1" x14ac:dyDescent="0.35">
      <c r="A77" s="61"/>
      <c r="B77" s="115"/>
      <c r="C77" s="115"/>
      <c r="D77" s="147"/>
      <c r="E77" s="148"/>
      <c r="F77" s="53" t="s">
        <v>78</v>
      </c>
      <c r="G77" s="14"/>
      <c r="H77" s="99"/>
      <c r="I77" s="3"/>
    </row>
    <row r="78" spans="1:9" ht="20.25" customHeight="1" x14ac:dyDescent="0.35">
      <c r="A78" s="61"/>
      <c r="B78" s="115"/>
      <c r="C78" s="115"/>
      <c r="D78" s="147"/>
      <c r="E78" s="148"/>
      <c r="F78" s="53" t="s">
        <v>78</v>
      </c>
      <c r="G78" s="14"/>
      <c r="H78" s="99"/>
      <c r="I78" s="3"/>
    </row>
    <row r="79" spans="1:9" ht="20.25" customHeight="1" x14ac:dyDescent="0.35">
      <c r="A79" s="61"/>
      <c r="B79" s="115"/>
      <c r="C79" s="115"/>
      <c r="D79" s="147"/>
      <c r="E79" s="148"/>
      <c r="F79" s="53" t="s">
        <v>78</v>
      </c>
      <c r="G79" s="14"/>
      <c r="H79" s="99"/>
      <c r="I79" s="3"/>
    </row>
    <row r="80" spans="1:9" ht="20.25" customHeight="1" thickBot="1" x14ac:dyDescent="0.4">
      <c r="A80" s="61"/>
      <c r="B80" s="116"/>
      <c r="C80" s="116"/>
      <c r="D80" s="149"/>
      <c r="E80" s="150"/>
      <c r="F80" s="65" t="s">
        <v>78</v>
      </c>
      <c r="G80" s="18"/>
      <c r="H80" s="100"/>
      <c r="I80" s="3"/>
    </row>
    <row r="81" spans="1:9" ht="25.5" customHeight="1" x14ac:dyDescent="0.35">
      <c r="A81" s="61"/>
      <c r="B81" s="110" t="s">
        <v>95</v>
      </c>
      <c r="C81" s="101" t="s">
        <v>96</v>
      </c>
      <c r="D81" s="98"/>
      <c r="E81" s="98"/>
      <c r="F81" s="66" t="s">
        <v>78</v>
      </c>
      <c r="G81" s="67"/>
      <c r="H81" s="98"/>
      <c r="I81" s="3"/>
    </row>
    <row r="82" spans="1:9" ht="26.25" customHeight="1" x14ac:dyDescent="0.35">
      <c r="A82" s="61"/>
      <c r="B82" s="102"/>
      <c r="C82" s="102"/>
      <c r="D82" s="99"/>
      <c r="E82" s="99"/>
      <c r="F82" s="53" t="s">
        <v>78</v>
      </c>
      <c r="G82" s="14"/>
      <c r="H82" s="99"/>
      <c r="I82" s="3"/>
    </row>
    <row r="83" spans="1:9" ht="25.5" customHeight="1" x14ac:dyDescent="0.35">
      <c r="A83" s="61"/>
      <c r="B83" s="102"/>
      <c r="C83" s="102"/>
      <c r="D83" s="99"/>
      <c r="E83" s="99"/>
      <c r="F83" s="53" t="s">
        <v>78</v>
      </c>
      <c r="G83" s="14"/>
      <c r="H83" s="99"/>
      <c r="I83" s="3"/>
    </row>
    <row r="84" spans="1:9" ht="27" customHeight="1" x14ac:dyDescent="0.35">
      <c r="A84" s="61"/>
      <c r="B84" s="102"/>
      <c r="C84" s="102"/>
      <c r="D84" s="99"/>
      <c r="E84" s="99"/>
      <c r="F84" s="53" t="s">
        <v>78</v>
      </c>
      <c r="G84" s="14"/>
      <c r="H84" s="99"/>
      <c r="I84" s="3"/>
    </row>
    <row r="85" spans="1:9" ht="19.5" customHeight="1" thickBot="1" x14ac:dyDescent="0.4">
      <c r="A85" s="61"/>
      <c r="B85" s="103"/>
      <c r="C85" s="103"/>
      <c r="D85" s="100"/>
      <c r="E85" s="100"/>
      <c r="F85" s="65" t="s">
        <v>78</v>
      </c>
      <c r="G85" s="18"/>
      <c r="H85" s="100"/>
      <c r="I85" s="3"/>
    </row>
    <row r="86" spans="1:9" ht="26.25" customHeight="1" x14ac:dyDescent="0.35">
      <c r="A86" s="61"/>
      <c r="B86" s="101" t="s">
        <v>97</v>
      </c>
      <c r="C86" s="101" t="s">
        <v>98</v>
      </c>
      <c r="D86" s="98"/>
      <c r="E86" s="98"/>
      <c r="F86" s="66" t="s">
        <v>78</v>
      </c>
      <c r="G86" s="67"/>
      <c r="H86" s="98"/>
      <c r="I86" s="3"/>
    </row>
    <row r="87" spans="1:9" ht="24" customHeight="1" x14ac:dyDescent="0.35">
      <c r="A87" s="61"/>
      <c r="B87" s="108"/>
      <c r="C87" s="102"/>
      <c r="D87" s="99"/>
      <c r="E87" s="99"/>
      <c r="F87" s="53" t="s">
        <v>78</v>
      </c>
      <c r="G87" s="14"/>
      <c r="H87" s="99"/>
      <c r="I87" s="3"/>
    </row>
    <row r="88" spans="1:9" ht="25.5" customHeight="1" x14ac:dyDescent="0.35">
      <c r="A88" s="61"/>
      <c r="B88" s="108"/>
      <c r="C88" s="102"/>
      <c r="D88" s="99"/>
      <c r="E88" s="99"/>
      <c r="F88" s="53" t="s">
        <v>78</v>
      </c>
      <c r="G88" s="14"/>
      <c r="H88" s="99"/>
      <c r="I88" s="3"/>
    </row>
    <row r="89" spans="1:9" ht="24" customHeight="1" x14ac:dyDescent="0.35">
      <c r="A89" s="61"/>
      <c r="B89" s="108"/>
      <c r="C89" s="102"/>
      <c r="D89" s="99"/>
      <c r="E89" s="99"/>
      <c r="F89" s="53" t="s">
        <v>78</v>
      </c>
      <c r="G89" s="14"/>
      <c r="H89" s="99"/>
      <c r="I89" s="3"/>
    </row>
    <row r="90" spans="1:9" ht="29.25" customHeight="1" thickBot="1" x14ac:dyDescent="0.4">
      <c r="A90" s="61"/>
      <c r="B90" s="109"/>
      <c r="C90" s="103"/>
      <c r="D90" s="100"/>
      <c r="E90" s="100"/>
      <c r="F90" s="65" t="s">
        <v>78</v>
      </c>
      <c r="G90" s="18"/>
      <c r="H90" s="100"/>
      <c r="I90" s="3"/>
    </row>
    <row r="91" spans="1:9" ht="36" customHeight="1" thickBot="1" x14ac:dyDescent="0.4">
      <c r="A91" s="61"/>
      <c r="B91" s="97" t="s">
        <v>99</v>
      </c>
      <c r="C91" s="97"/>
      <c r="D91" s="97"/>
      <c r="E91" s="97"/>
      <c r="F91" s="71"/>
      <c r="G91" s="71"/>
      <c r="H91" s="69">
        <f>SUM(H13:H90)</f>
        <v>0</v>
      </c>
      <c r="I91" s="3"/>
    </row>
    <row r="92" spans="1:9" ht="24" customHeight="1" x14ac:dyDescent="0.35">
      <c r="A92" s="61"/>
      <c r="B92" s="94"/>
      <c r="C92" s="95"/>
      <c r="D92" s="95"/>
      <c r="E92" s="95"/>
      <c r="F92" s="95"/>
      <c r="G92" s="95"/>
      <c r="H92" s="96"/>
      <c r="I92" s="3"/>
    </row>
    <row r="93" spans="1:9" ht="34.5" customHeight="1" x14ac:dyDescent="0.35">
      <c r="A93" s="61"/>
      <c r="B93" s="104" t="s">
        <v>100</v>
      </c>
      <c r="C93" s="105"/>
      <c r="D93" s="105"/>
      <c r="E93" s="105"/>
      <c r="F93" s="105"/>
      <c r="G93" s="105"/>
      <c r="H93" s="105"/>
      <c r="I93" s="3"/>
    </row>
    <row r="94" spans="1:9" ht="36" customHeight="1" x14ac:dyDescent="0.35">
      <c r="A94" s="61"/>
      <c r="B94" s="106" t="s">
        <v>101</v>
      </c>
      <c r="C94" s="106"/>
      <c r="D94" s="106"/>
      <c r="E94" s="106"/>
      <c r="F94" s="53" t="s">
        <v>78</v>
      </c>
      <c r="G94" s="72" t="s">
        <v>102</v>
      </c>
      <c r="H94" s="87" t="s">
        <v>103</v>
      </c>
      <c r="I94" s="3"/>
    </row>
    <row r="95" spans="1:9" ht="30.75" customHeight="1" x14ac:dyDescent="0.35">
      <c r="A95" s="61"/>
      <c r="B95" s="106"/>
      <c r="C95" s="106"/>
      <c r="D95" s="106"/>
      <c r="E95" s="106"/>
      <c r="F95" s="53" t="s">
        <v>78</v>
      </c>
      <c r="G95" s="72" t="s">
        <v>102</v>
      </c>
      <c r="H95" s="87"/>
      <c r="I95" s="3"/>
    </row>
    <row r="96" spans="1:9" ht="29.25" customHeight="1" x14ac:dyDescent="0.35">
      <c r="A96" s="61"/>
      <c r="B96" s="106"/>
      <c r="C96" s="106"/>
      <c r="D96" s="106"/>
      <c r="E96" s="106"/>
      <c r="F96" s="53" t="s">
        <v>78</v>
      </c>
      <c r="G96" s="72" t="s">
        <v>102</v>
      </c>
      <c r="H96" s="87"/>
      <c r="I96" s="3"/>
    </row>
    <row r="97" spans="1:9" ht="32.25" customHeight="1" x14ac:dyDescent="0.35">
      <c r="A97" s="61"/>
      <c r="B97" s="106"/>
      <c r="C97" s="106"/>
      <c r="D97" s="106"/>
      <c r="E97" s="106"/>
      <c r="F97" s="53" t="s">
        <v>78</v>
      </c>
      <c r="G97" s="72" t="s">
        <v>102</v>
      </c>
      <c r="H97" s="87"/>
      <c r="I97" s="3"/>
    </row>
    <row r="98" spans="1:9" ht="33.75" customHeight="1" thickBot="1" x14ac:dyDescent="0.4">
      <c r="A98" s="61"/>
      <c r="B98" s="107"/>
      <c r="C98" s="107"/>
      <c r="D98" s="107"/>
      <c r="E98" s="107"/>
      <c r="F98" s="65" t="s">
        <v>78</v>
      </c>
      <c r="G98" s="73" t="s">
        <v>102</v>
      </c>
      <c r="H98" s="88"/>
      <c r="I98" s="3"/>
    </row>
    <row r="99" spans="1:9" ht="28.5" x14ac:dyDescent="0.35">
      <c r="A99" s="61"/>
      <c r="B99" s="83" t="s">
        <v>114</v>
      </c>
      <c r="C99" s="83"/>
      <c r="D99" s="83"/>
      <c r="E99" s="83"/>
      <c r="F99" s="66" t="s">
        <v>78</v>
      </c>
      <c r="G99" s="74" t="s">
        <v>102</v>
      </c>
      <c r="H99" s="86" t="s">
        <v>103</v>
      </c>
      <c r="I99" s="3"/>
    </row>
    <row r="100" spans="1:9" ht="28.5" x14ac:dyDescent="0.35">
      <c r="A100" s="61"/>
      <c r="B100" s="84"/>
      <c r="C100" s="84"/>
      <c r="D100" s="84"/>
      <c r="E100" s="84"/>
      <c r="F100" s="53" t="s">
        <v>78</v>
      </c>
      <c r="G100" s="72" t="s">
        <v>102</v>
      </c>
      <c r="H100" s="87"/>
      <c r="I100" s="3"/>
    </row>
    <row r="101" spans="1:9" ht="28.5" x14ac:dyDescent="0.35">
      <c r="A101" s="61"/>
      <c r="B101" s="84"/>
      <c r="C101" s="84"/>
      <c r="D101" s="84"/>
      <c r="E101" s="84"/>
      <c r="F101" s="53" t="s">
        <v>78</v>
      </c>
      <c r="G101" s="72" t="s">
        <v>102</v>
      </c>
      <c r="H101" s="87"/>
      <c r="I101" s="3"/>
    </row>
    <row r="102" spans="1:9" ht="28.5" x14ac:dyDescent="0.35">
      <c r="A102" s="61"/>
      <c r="B102" s="84"/>
      <c r="C102" s="84"/>
      <c r="D102" s="84"/>
      <c r="E102" s="84"/>
      <c r="F102" s="53" t="s">
        <v>78</v>
      </c>
      <c r="G102" s="72" t="s">
        <v>102</v>
      </c>
      <c r="H102" s="87"/>
      <c r="I102" s="3"/>
    </row>
    <row r="103" spans="1:9" ht="32.25" customHeight="1" thickBot="1" x14ac:dyDescent="0.4">
      <c r="A103" s="61"/>
      <c r="B103" s="85"/>
      <c r="C103" s="85"/>
      <c r="D103" s="85"/>
      <c r="E103" s="85"/>
      <c r="F103" s="65" t="s">
        <v>78</v>
      </c>
      <c r="G103" s="73" t="s">
        <v>102</v>
      </c>
      <c r="H103" s="88"/>
      <c r="I103" s="3"/>
    </row>
    <row r="104" spans="1:9" ht="35.25" customHeight="1" x14ac:dyDescent="0.35">
      <c r="A104" s="61"/>
      <c r="B104" s="93" t="s">
        <v>104</v>
      </c>
      <c r="C104" s="93"/>
      <c r="D104" s="93"/>
      <c r="E104" s="93"/>
      <c r="F104" s="93"/>
      <c r="G104" s="93"/>
      <c r="H104" s="93"/>
      <c r="I104" s="3"/>
    </row>
    <row r="105" spans="1:9" ht="45.75" customHeight="1" x14ac:dyDescent="0.35">
      <c r="A105" s="61"/>
      <c r="B105" s="92" t="s">
        <v>105</v>
      </c>
      <c r="C105" s="92"/>
      <c r="D105" s="92"/>
      <c r="E105" s="92"/>
      <c r="F105" s="92"/>
      <c r="G105" s="92"/>
      <c r="H105" s="92"/>
      <c r="I105" s="3"/>
    </row>
    <row r="106" spans="1:9" ht="42" customHeight="1" x14ac:dyDescent="0.35">
      <c r="A106" s="61"/>
      <c r="B106" s="89" t="s">
        <v>106</v>
      </c>
      <c r="C106" s="89"/>
      <c r="D106" s="89"/>
      <c r="E106" s="89"/>
      <c r="F106" s="89"/>
      <c r="G106" s="89"/>
      <c r="H106" s="89"/>
      <c r="I106" s="3"/>
    </row>
    <row r="107" spans="1:9" ht="34.5" customHeight="1" x14ac:dyDescent="0.35">
      <c r="A107" s="61"/>
      <c r="B107" s="90" t="s">
        <v>107</v>
      </c>
      <c r="C107" s="91"/>
      <c r="D107" s="91"/>
      <c r="E107" s="91"/>
      <c r="F107" s="91"/>
      <c r="G107" s="91"/>
      <c r="H107" s="91"/>
      <c r="I107" s="3"/>
    </row>
    <row r="108" spans="1:9" ht="38.25" customHeight="1" x14ac:dyDescent="0.35">
      <c r="A108" s="61"/>
      <c r="B108" s="89" t="s">
        <v>108</v>
      </c>
      <c r="C108" s="89"/>
      <c r="D108" s="89"/>
      <c r="E108" s="89"/>
      <c r="F108" s="89"/>
      <c r="G108" s="89"/>
      <c r="H108" s="89"/>
      <c r="I108" s="3"/>
    </row>
    <row r="109" spans="1:9" ht="30" customHeight="1" x14ac:dyDescent="0.35">
      <c r="A109" s="61"/>
      <c r="B109" s="82" t="s">
        <v>109</v>
      </c>
      <c r="C109" s="82"/>
      <c r="D109" s="82"/>
      <c r="E109" s="82"/>
      <c r="F109" s="82"/>
      <c r="G109" s="82"/>
      <c r="H109" s="82"/>
      <c r="I109" s="3"/>
    </row>
    <row r="110" spans="1:9" ht="30" customHeight="1" x14ac:dyDescent="0.35">
      <c r="A110" s="61"/>
      <c r="B110" s="82" t="s">
        <v>110</v>
      </c>
      <c r="C110" s="82"/>
      <c r="D110" s="82"/>
      <c r="E110" s="82"/>
      <c r="F110" s="82"/>
      <c r="G110" s="82"/>
      <c r="H110" s="82"/>
      <c r="I110" s="3"/>
    </row>
    <row r="111" spans="1:9" ht="30" customHeight="1" x14ac:dyDescent="0.35">
      <c r="A111" s="61"/>
      <c r="B111" s="82" t="s">
        <v>109</v>
      </c>
      <c r="C111" s="82"/>
      <c r="D111" s="82"/>
      <c r="E111" s="82"/>
      <c r="F111" s="82"/>
      <c r="G111" s="82"/>
      <c r="H111" s="82"/>
      <c r="I111" s="3"/>
    </row>
    <row r="112" spans="1:9" ht="30" customHeight="1" x14ac:dyDescent="0.35">
      <c r="A112" s="61"/>
      <c r="B112" s="82" t="s">
        <v>110</v>
      </c>
      <c r="C112" s="82"/>
      <c r="D112" s="82"/>
      <c r="E112" s="82"/>
      <c r="F112" s="82"/>
      <c r="G112" s="82"/>
      <c r="H112" s="82"/>
      <c r="I112" s="3"/>
    </row>
    <row r="113" spans="1:9" ht="30" customHeight="1" x14ac:dyDescent="0.35">
      <c r="A113" s="61"/>
      <c r="B113" s="82" t="s">
        <v>110</v>
      </c>
      <c r="C113" s="82"/>
      <c r="D113" s="82"/>
      <c r="E113" s="82"/>
      <c r="F113" s="82"/>
      <c r="G113" s="82"/>
      <c r="H113" s="82"/>
      <c r="I113" s="3"/>
    </row>
    <row r="114" spans="1:9" x14ac:dyDescent="0.35">
      <c r="A114" s="61"/>
      <c r="I114" s="3"/>
    </row>
    <row r="115" spans="1:9" ht="15" thickBot="1" x14ac:dyDescent="0.4">
      <c r="A115" s="62"/>
      <c r="B115" s="57"/>
      <c r="C115" s="57"/>
      <c r="D115" s="57"/>
      <c r="E115" s="57"/>
      <c r="F115" s="57"/>
      <c r="G115" s="57"/>
      <c r="H115" s="57"/>
      <c r="I115" s="63"/>
    </row>
  </sheetData>
  <mergeCells count="86">
    <mergeCell ref="D76:E80"/>
    <mergeCell ref="H76:H80"/>
    <mergeCell ref="B18:B22"/>
    <mergeCell ref="D18:E22"/>
    <mergeCell ref="H18:H22"/>
    <mergeCell ref="H43:H47"/>
    <mergeCell ref="H38:H42"/>
    <mergeCell ref="H23:H27"/>
    <mergeCell ref="B54:B60"/>
    <mergeCell ref="H66:H70"/>
    <mergeCell ref="B61:B65"/>
    <mergeCell ref="C61:C65"/>
    <mergeCell ref="H61:H65"/>
    <mergeCell ref="C54:C60"/>
    <mergeCell ref="D66:E70"/>
    <mergeCell ref="D61:E65"/>
    <mergeCell ref="B11:H11"/>
    <mergeCell ref="C7:H7"/>
    <mergeCell ref="D49:E53"/>
    <mergeCell ref="D33:E37"/>
    <mergeCell ref="D48:E48"/>
    <mergeCell ref="H49:H53"/>
    <mergeCell ref="B49:B53"/>
    <mergeCell ref="C49:C53"/>
    <mergeCell ref="B23:B27"/>
    <mergeCell ref="D23:E27"/>
    <mergeCell ref="B43:B47"/>
    <mergeCell ref="B39:B42"/>
    <mergeCell ref="D38:E42"/>
    <mergeCell ref="D43:E47"/>
    <mergeCell ref="D13:E17"/>
    <mergeCell ref="H13:H17"/>
    <mergeCell ref="B1:D1"/>
    <mergeCell ref="B4:H4"/>
    <mergeCell ref="H33:H37"/>
    <mergeCell ref="C38:C47"/>
    <mergeCell ref="B33:B37"/>
    <mergeCell ref="C33:C37"/>
    <mergeCell ref="B28:B32"/>
    <mergeCell ref="C28:C32"/>
    <mergeCell ref="H28:H32"/>
    <mergeCell ref="D28:E32"/>
    <mergeCell ref="D12:E12"/>
    <mergeCell ref="C13:C27"/>
    <mergeCell ref="C5:H5"/>
    <mergeCell ref="C6:H6"/>
    <mergeCell ref="C8:H8"/>
    <mergeCell ref="B10:H10"/>
    <mergeCell ref="H54:H60"/>
    <mergeCell ref="B66:B70"/>
    <mergeCell ref="C66:C70"/>
    <mergeCell ref="G58:G60"/>
    <mergeCell ref="D54:E60"/>
    <mergeCell ref="F58:F60"/>
    <mergeCell ref="D86:E90"/>
    <mergeCell ref="D71:E75"/>
    <mergeCell ref="C81:C85"/>
    <mergeCell ref="B93:H93"/>
    <mergeCell ref="B94:E98"/>
    <mergeCell ref="H94:H98"/>
    <mergeCell ref="B86:B90"/>
    <mergeCell ref="C86:C90"/>
    <mergeCell ref="H71:H75"/>
    <mergeCell ref="H81:H85"/>
    <mergeCell ref="B71:B75"/>
    <mergeCell ref="C71:C75"/>
    <mergeCell ref="B81:B85"/>
    <mergeCell ref="D81:E85"/>
    <mergeCell ref="B76:B80"/>
    <mergeCell ref="C76:C80"/>
    <mergeCell ref="B14:B17"/>
    <mergeCell ref="B110:H110"/>
    <mergeCell ref="B111:H111"/>
    <mergeCell ref="B112:H112"/>
    <mergeCell ref="B113:H113"/>
    <mergeCell ref="B109:H109"/>
    <mergeCell ref="B99:E103"/>
    <mergeCell ref="H99:H103"/>
    <mergeCell ref="B106:H106"/>
    <mergeCell ref="B107:H107"/>
    <mergeCell ref="B108:H108"/>
    <mergeCell ref="B105:H105"/>
    <mergeCell ref="B104:H104"/>
    <mergeCell ref="B92:H92"/>
    <mergeCell ref="B91:E91"/>
    <mergeCell ref="H86:H90"/>
  </mergeCells>
  <pageMargins left="0.7" right="0.7" top="0.75" bottom="0.75" header="0.3" footer="0.3"/>
  <pageSetup paperSize="9" fitToWidth="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86" r:id="rId4" name="Check Box 1">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7" r:id="rId5" name="Check Box 2">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8" r:id="rId6" name="Check Box 3">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9" r:id="rId7" name="Check Box 4">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5" r:id="rId8" name="Check Box 1">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4" r:id="rId9" name="Check Box 2">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3" r:id="rId10" name="Check Box 3">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mc:AlternateContent xmlns:mc="http://schemas.openxmlformats.org/markup-compatibility/2006">
          <mc:Choice Requires="x14">
            <control shapeId="3082" r:id="rId11" name="Check Box 4">
              <controlPr defaultSize="0" autoFill="0" autoLine="0" autoPict="0">
                <anchor moveWithCells="1">
                  <from>
                    <xdr:col>3</xdr:col>
                    <xdr:colOff>279400</xdr:colOff>
                    <xdr:row>107</xdr:row>
                    <xdr:rowOff>0</xdr:rowOff>
                  </from>
                  <to>
                    <xdr:col>3</xdr:col>
                    <xdr:colOff>584200</xdr:colOff>
                    <xdr:row>107</xdr:row>
                    <xdr:rowOff>222250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7c5521-b840-4fb6-b7e5-380cdc78eb5a" xsi:nil="true"/>
    <lcf76f155ced4ddcb4097134ff3c332f xmlns="b487c618-8294-4171-aba2-cc3f1e9d930a">
      <Terms xmlns="http://schemas.microsoft.com/office/infopath/2007/PartnerControls"/>
    </lcf76f155ced4ddcb4097134ff3c332f>
    <Address xmlns="b487c618-8294-4171-aba2-cc3f1e9d930a" xsi:nil="true"/>
    <_Flow_SignoffStatus xmlns="b487c618-8294-4171-aba2-cc3f1e9d930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3002B50476BB4C89125CE650014FE9" ma:contentTypeVersion="20" ma:contentTypeDescription="Create a new document." ma:contentTypeScope="" ma:versionID="ec402f2efb3745e4bd931722de172c6c">
  <xsd:schema xmlns:xsd="http://www.w3.org/2001/XMLSchema" xmlns:xs="http://www.w3.org/2001/XMLSchema" xmlns:p="http://schemas.microsoft.com/office/2006/metadata/properties" xmlns:ns1="http://schemas.microsoft.com/sharepoint/v3" xmlns:ns2="b487c618-8294-4171-aba2-cc3f1e9d930a" xmlns:ns3="3b7c5521-b840-4fb6-b7e5-380cdc78eb5a" targetNamespace="http://schemas.microsoft.com/office/2006/metadata/properties" ma:root="true" ma:fieldsID="ac15a715726a71329725df8837f058cb" ns1:_="" ns2:_="" ns3:_="">
    <xsd:import namespace="http://schemas.microsoft.com/sharepoint/v3"/>
    <xsd:import namespace="b487c618-8294-4171-aba2-cc3f1e9d930a"/>
    <xsd:import namespace="3b7c5521-b840-4fb6-b7e5-380cdc78eb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Address"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7c618-8294-4171-aba2-cc3f1e9d9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Address" ma:index="21" nillable="true" ma:displayName="Address" ma:format="Dropdown" ma:internalName="Address">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ection Status" ma:default="Pending" ma:format="Dropdown" ma:internalName="Sign_x002d_off_x0020_status">
      <xsd:simpleType>
        <xsd:restriction base="dms:Choice">
          <xsd:enumeration value="Completed"/>
          <xsd:enumeration value="In progress"/>
          <xsd:enumeration value="Pending"/>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7c5521-b840-4fb6-b7e5-380cdc78eb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e81887f-940e-45c8-a140-31c3b0c17195}" ma:internalName="TaxCatchAll" ma:showField="CatchAllData" ma:web="3b7c5521-b840-4fb6-b7e5-380cdc78eb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7A6D6-EA3F-4B54-AEDE-31A65CA0A1CC}">
  <ds:schemaRefs>
    <ds:schemaRef ds:uri="http://schemas.microsoft.com/office/2006/metadata/properties"/>
    <ds:schemaRef ds:uri="http://schemas.microsoft.com/office/infopath/2007/PartnerControls"/>
    <ds:schemaRef ds:uri="3b7c5521-b840-4fb6-b7e5-380cdc78eb5a"/>
    <ds:schemaRef ds:uri="b487c618-8294-4171-aba2-cc3f1e9d930a"/>
    <ds:schemaRef ds:uri="http://schemas.microsoft.com/sharepoint/v3"/>
  </ds:schemaRefs>
</ds:datastoreItem>
</file>

<file path=customXml/itemProps2.xml><?xml version="1.0" encoding="utf-8"?>
<ds:datastoreItem xmlns:ds="http://schemas.openxmlformats.org/officeDocument/2006/customXml" ds:itemID="{3A8F3677-4DB2-46C8-9A40-CB41E362E883}"/>
</file>

<file path=customXml/itemProps3.xml><?xml version="1.0" encoding="utf-8"?>
<ds:datastoreItem xmlns:ds="http://schemas.openxmlformats.org/officeDocument/2006/customXml" ds:itemID="{57E9389D-8306-4F27-8015-37990CCB783C}">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Zgodność administracyjna I</vt:lpstr>
      <vt:lpstr>Ocena jakościowa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Gabija Viršilaitė</dc:creator>
  <cp:keywords/>
  <dc:description/>
  <cp:lastModifiedBy>Viltė Banelytė</cp:lastModifiedBy>
  <cp:revision/>
  <dcterms:created xsi:type="dcterms:W3CDTF">2023-01-05T08:02:09Z</dcterms:created>
  <dcterms:modified xsi:type="dcterms:W3CDTF">2026-06-17T14:19:52Z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c4488a-2382-4e02-93af-ef5dabf4b71d_Enabled">
    <vt:lpwstr>true</vt:lpwstr>
  </property>
  <property fmtid="{D5CDD505-2E9C-101B-9397-08002B2CF9AE}" pid="3" name="MSIP_Label_39c4488a-2382-4e02-93af-ef5dabf4b71d_SetDate">
    <vt:lpwstr>2023-01-05T08:02:09Z</vt:lpwstr>
  </property>
  <property fmtid="{D5CDD505-2E9C-101B-9397-08002B2CF9AE}" pid="4" name="MSIP_Label_39c4488a-2382-4e02-93af-ef5dabf4b71d_Method">
    <vt:lpwstr>Standard</vt:lpwstr>
  </property>
  <property fmtid="{D5CDD505-2E9C-101B-9397-08002B2CF9AE}" pid="5" name="MSIP_Label_39c4488a-2382-4e02-93af-ef5dabf4b71d_Name">
    <vt:lpwstr>Vidaus naudojimo</vt:lpwstr>
  </property>
  <property fmtid="{D5CDD505-2E9C-101B-9397-08002B2CF9AE}" pid="6" name="MSIP_Label_39c4488a-2382-4e02-93af-ef5dabf4b71d_SiteId">
    <vt:lpwstr>ea88e983-d65a-47b3-adb4-3e1c6d2110d2</vt:lpwstr>
  </property>
  <property fmtid="{D5CDD505-2E9C-101B-9397-08002B2CF9AE}" pid="7" name="MSIP_Label_39c4488a-2382-4e02-93af-ef5dabf4b71d_ActionId">
    <vt:lpwstr>640ab082-dce5-40b8-89a5-4578c7976525</vt:lpwstr>
  </property>
  <property fmtid="{D5CDD505-2E9C-101B-9397-08002B2CF9AE}" pid="8" name="MSIP_Label_39c4488a-2382-4e02-93af-ef5dabf4b71d_ContentBits">
    <vt:lpwstr>0</vt:lpwstr>
  </property>
  <property fmtid="{D5CDD505-2E9C-101B-9397-08002B2CF9AE}" pid="9" name="ContentTypeId">
    <vt:lpwstr>0x0101006C3002B50476BB4C89125CE650014FE9</vt:lpwstr>
  </property>
  <property fmtid="{D5CDD505-2E9C-101B-9397-08002B2CF9AE}" pid="10" name="MediaServiceImageTags">
    <vt:lpwstr/>
  </property>
</Properties>
</file>